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F19" i="1"/>
  <c r="F24" i="1"/>
  <c r="F30" i="1"/>
  <c r="F7" i="1"/>
  <c r="E30" i="1"/>
  <c r="E24" i="1"/>
  <c r="E19" i="1"/>
  <c r="E15" i="1"/>
  <c r="E7" i="1"/>
</calcChain>
</file>

<file path=xl/sharedStrings.xml><?xml version="1.0" encoding="utf-8"?>
<sst xmlns="http://schemas.openxmlformats.org/spreadsheetml/2006/main" count="93" uniqueCount="54">
  <si>
    <t>LOTTO 1</t>
  </si>
  <si>
    <t>SI</t>
  </si>
  <si>
    <t>Totale Lotto</t>
  </si>
  <si>
    <t>LOTTO 2</t>
  </si>
  <si>
    <t>LOTTO 3</t>
  </si>
  <si>
    <t>LOTTO 4</t>
  </si>
  <si>
    <t>LOTTO 5</t>
  </si>
  <si>
    <t>Istituti</t>
  </si>
  <si>
    <t xml:space="preserve">Unità di personale segnalate come utilizzate per il servizio </t>
  </si>
  <si>
    <t>CC AREZZO</t>
  </si>
  <si>
    <t>CC FIRENZE GOZZINI</t>
  </si>
  <si>
    <t>CC FIRENZE SOLLICCIANO</t>
  </si>
  <si>
    <t>CC PRATO</t>
  </si>
  <si>
    <t>CC PISTOIA</t>
  </si>
  <si>
    <t>NO</t>
  </si>
  <si>
    <t>CC LUCCA</t>
  </si>
  <si>
    <t>CR MASSA</t>
  </si>
  <si>
    <t>CC MASSA MARITTIMA</t>
  </si>
  <si>
    <t>CC GROSSETO</t>
  </si>
  <si>
    <t>.=====.</t>
  </si>
  <si>
    <t xml:space="preserve">SI </t>
  </si>
  <si>
    <t>CC PISA</t>
  </si>
  <si>
    <t>CC SIENA</t>
  </si>
  <si>
    <t>CR VOLTERRA</t>
  </si>
  <si>
    <t>CR S. GIMIGNANO</t>
  </si>
  <si>
    <t>CC PERUGIA</t>
  </si>
  <si>
    <t>CC ORVIETO</t>
  </si>
  <si>
    <t>CC TERNI</t>
  </si>
  <si>
    <t>CR SPOLETO</t>
  </si>
  <si>
    <t>CR PORTO AZZURRO</t>
  </si>
  <si>
    <r>
      <t xml:space="preserve">LOTTO n. 1/18 – </t>
    </r>
    <r>
      <rPr>
        <b/>
        <sz val="12"/>
        <color theme="1"/>
        <rFont val="Times New Roman"/>
        <family val="1"/>
      </rPr>
      <t xml:space="preserve">CIG: 9061356386 - </t>
    </r>
    <r>
      <rPr>
        <sz val="12"/>
        <color theme="1"/>
        <rFont val="Times New Roman"/>
        <family val="1"/>
      </rPr>
      <t>LOTTO n. 2/19 –</t>
    </r>
    <r>
      <rPr>
        <b/>
        <sz val="12"/>
        <color theme="1"/>
        <rFont val="Times New Roman"/>
        <family val="1"/>
      </rPr>
      <t xml:space="preserve">CIG: 9061366BC4 - </t>
    </r>
    <r>
      <rPr>
        <sz val="12"/>
        <color theme="1"/>
        <rFont val="Times New Roman"/>
        <family val="1"/>
      </rPr>
      <t xml:space="preserve">LOTTO n. 3/20 – </t>
    </r>
    <r>
      <rPr>
        <b/>
        <sz val="12"/>
        <color theme="1"/>
        <rFont val="Times New Roman"/>
        <family val="1"/>
      </rPr>
      <t xml:space="preserve">CIG: 9061379680 - </t>
    </r>
    <r>
      <rPr>
        <sz val="12"/>
        <color theme="1"/>
        <rFont val="Times New Roman"/>
        <family val="1"/>
      </rPr>
      <t xml:space="preserve">LOTTO n. 4/21– </t>
    </r>
    <r>
      <rPr>
        <b/>
        <sz val="12"/>
        <color theme="1"/>
        <rFont val="Times New Roman"/>
        <family val="1"/>
      </rPr>
      <t xml:space="preserve">CIG: 9061385B72 - </t>
    </r>
    <r>
      <rPr>
        <sz val="12"/>
        <color theme="1"/>
        <rFont val="Times New Roman"/>
        <family val="1"/>
      </rPr>
      <t xml:space="preserve">LOTTO n. 5/22– </t>
    </r>
    <r>
      <rPr>
        <b/>
        <sz val="12"/>
        <color theme="1"/>
        <rFont val="Times New Roman"/>
        <family val="1"/>
      </rPr>
      <t>CIG: 9061390F91</t>
    </r>
  </si>
  <si>
    <t>Locale dedicato</t>
  </si>
  <si>
    <t xml:space="preserve">mq stimati </t>
  </si>
  <si>
    <t>Canone di occupazione locale (previsione annua Agenzia Demanio)</t>
  </si>
  <si>
    <t>SEZ. DIST. GORGONA</t>
  </si>
  <si>
    <t>CC LIVORNO</t>
  </si>
  <si>
    <t xml:space="preserve">Ore  medie giornaliere sul totale delle unità addette al servizio </t>
  </si>
  <si>
    <t>13h.-20m.</t>
  </si>
  <si>
    <t>6h.-40m.</t>
  </si>
  <si>
    <t>3h.</t>
  </si>
  <si>
    <t>5h.-51m.</t>
  </si>
  <si>
    <t>8h.-20m.</t>
  </si>
  <si>
    <t>5h.-18m.</t>
  </si>
  <si>
    <t>4h.-20m.</t>
  </si>
  <si>
    <t>3h.-15m.</t>
  </si>
  <si>
    <t>1h.-57m.</t>
  </si>
  <si>
    <t>5h.</t>
  </si>
  <si>
    <t>1h.-40m.</t>
  </si>
  <si>
    <t>4h.</t>
  </si>
  <si>
    <t>6h.-56m.</t>
  </si>
  <si>
    <t>2h.-36m.</t>
  </si>
  <si>
    <t>10h.-14m.</t>
  </si>
  <si>
    <t>12h.-21m.</t>
  </si>
  <si>
    <t>CC Livorno: importo canone non ancora definito: l'ammontare, per analogia rispetto ad altre sedi, potrebbe essere di circa € 4.000,00 annuo.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</si>
</sst>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3" borderId="3" xfId="0" applyFill="1" applyBorder="1"/>
    <xf numFmtId="0" fontId="3" fillId="3" borderId="0" xfId="0" applyFont="1" applyFill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164" fontId="5" fillId="3" borderId="2" xfId="0" applyNumberFormat="1" applyFont="1" applyFill="1" applyBorder="1"/>
    <xf numFmtId="0" fontId="0" fillId="0" borderId="8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44" fontId="2" fillId="0" borderId="24" xfId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right"/>
    </xf>
    <xf numFmtId="0" fontId="2" fillId="0" borderId="3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4" fontId="2" fillId="0" borderId="35" xfId="1" applyFont="1" applyFill="1" applyBorder="1" applyAlignment="1">
      <alignment horizontal="center" vertical="center" wrapText="1"/>
    </xf>
    <xf numFmtId="44" fontId="2" fillId="0" borderId="28" xfId="1" applyFont="1" applyFill="1" applyBorder="1" applyAlignment="1">
      <alignment horizontal="center" vertical="center" wrapText="1"/>
    </xf>
    <xf numFmtId="44" fontId="2" fillId="0" borderId="36" xfId="1" applyFont="1" applyFill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164" fontId="8" fillId="4" borderId="32" xfId="0" applyNumberFormat="1" applyFont="1" applyFill="1" applyBorder="1"/>
    <xf numFmtId="0" fontId="5" fillId="4" borderId="29" xfId="0" applyFont="1" applyFill="1" applyBorder="1" applyAlignment="1">
      <alignment horizontal="center"/>
    </xf>
    <xf numFmtId="164" fontId="8" fillId="4" borderId="1" xfId="0" applyNumberFormat="1" applyFont="1" applyFill="1" applyBorder="1"/>
    <xf numFmtId="0" fontId="2" fillId="0" borderId="5" xfId="0" applyFont="1" applyFill="1" applyBorder="1" applyAlignment="1">
      <alignment horizontal="center" vertical="center"/>
    </xf>
    <xf numFmtId="0" fontId="0" fillId="0" borderId="0" xfId="0" applyFill="1"/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0" fillId="4" borderId="14" xfId="0" applyFill="1" applyBorder="1" applyAlignment="1">
      <alignment horizontal="right"/>
    </xf>
    <xf numFmtId="0" fontId="4" fillId="4" borderId="14" xfId="0" applyFont="1" applyFill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44" fontId="2" fillId="0" borderId="38" xfId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 vertical="center"/>
    </xf>
    <xf numFmtId="44" fontId="2" fillId="0" borderId="44" xfId="1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/>
    </xf>
    <xf numFmtId="164" fontId="6" fillId="3" borderId="41" xfId="0" applyNumberFormat="1" applyFont="1" applyFill="1" applyBorder="1"/>
    <xf numFmtId="0" fontId="5" fillId="3" borderId="41" xfId="0" applyFont="1" applyFill="1" applyBorder="1"/>
    <xf numFmtId="0" fontId="8" fillId="4" borderId="8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1"/>
  <sheetViews>
    <sheetView showGridLines="0" tabSelected="1" workbookViewId="0">
      <selection activeCell="M8" sqref="M8"/>
    </sheetView>
  </sheetViews>
  <sheetFormatPr defaultRowHeight="15" x14ac:dyDescent="0.25"/>
  <cols>
    <col min="2" max="2" width="39.5703125" customWidth="1"/>
    <col min="3" max="4" width="17" customWidth="1"/>
    <col min="5" max="5" width="18.5703125" customWidth="1"/>
    <col min="6" max="6" width="19.42578125" customWidth="1"/>
    <col min="7" max="7" width="19.7109375" customWidth="1"/>
  </cols>
  <sheetData>
    <row r="1" spans="1:8" s="1" customFormat="1" ht="79.5" thickBot="1" x14ac:dyDescent="0.3">
      <c r="A1" s="9"/>
      <c r="B1" s="10" t="s">
        <v>7</v>
      </c>
      <c r="C1" s="11" t="s">
        <v>31</v>
      </c>
      <c r="D1" s="11" t="s">
        <v>32</v>
      </c>
      <c r="E1" s="12" t="s">
        <v>33</v>
      </c>
      <c r="F1" s="81" t="s">
        <v>8</v>
      </c>
      <c r="G1" s="83" t="s">
        <v>36</v>
      </c>
    </row>
    <row r="2" spans="1:8" s="1" customFormat="1" ht="15.75" x14ac:dyDescent="0.25">
      <c r="A2" s="96" t="s">
        <v>0</v>
      </c>
      <c r="B2" s="32" t="s">
        <v>9</v>
      </c>
      <c r="C2" s="24" t="s">
        <v>1</v>
      </c>
      <c r="D2" s="29">
        <v>14.78</v>
      </c>
      <c r="E2" s="26">
        <v>1430</v>
      </c>
      <c r="F2" s="22">
        <v>1</v>
      </c>
      <c r="G2" s="82" t="s">
        <v>39</v>
      </c>
    </row>
    <row r="3" spans="1:8" s="1" customFormat="1" ht="15.75" x14ac:dyDescent="0.25">
      <c r="A3" s="97"/>
      <c r="B3" s="33" t="s">
        <v>11</v>
      </c>
      <c r="C3" s="25" t="s">
        <v>1</v>
      </c>
      <c r="D3" s="30">
        <v>72</v>
      </c>
      <c r="E3" s="27">
        <v>3839</v>
      </c>
      <c r="F3" s="23">
        <v>2</v>
      </c>
      <c r="G3" s="25" t="s">
        <v>37</v>
      </c>
    </row>
    <row r="4" spans="1:8" s="1" customFormat="1" ht="15.75" x14ac:dyDescent="0.25">
      <c r="A4" s="97"/>
      <c r="B4" s="33" t="s">
        <v>10</v>
      </c>
      <c r="C4" s="25" t="s">
        <v>14</v>
      </c>
      <c r="D4" s="30">
        <v>0</v>
      </c>
      <c r="E4" s="27">
        <v>0</v>
      </c>
      <c r="F4" s="23">
        <v>0</v>
      </c>
      <c r="G4" s="25" t="s">
        <v>39</v>
      </c>
    </row>
    <row r="5" spans="1:8" s="1" customFormat="1" ht="15.75" x14ac:dyDescent="0.25">
      <c r="A5" s="97"/>
      <c r="B5" s="33" t="s">
        <v>12</v>
      </c>
      <c r="C5" s="25" t="s">
        <v>1</v>
      </c>
      <c r="D5" s="30">
        <v>121.05</v>
      </c>
      <c r="E5" s="27">
        <v>4940</v>
      </c>
      <c r="F5" s="23">
        <v>1</v>
      </c>
      <c r="G5" s="25" t="s">
        <v>38</v>
      </c>
    </row>
    <row r="6" spans="1:8" ht="16.5" thickBot="1" x14ac:dyDescent="0.3">
      <c r="A6" s="97"/>
      <c r="B6" s="33" t="s">
        <v>13</v>
      </c>
      <c r="C6" s="34" t="s">
        <v>1</v>
      </c>
      <c r="D6" s="31">
        <v>9.35</v>
      </c>
      <c r="E6" s="28">
        <v>426</v>
      </c>
      <c r="F6" s="35">
        <v>1</v>
      </c>
      <c r="G6" s="25" t="s">
        <v>39</v>
      </c>
    </row>
    <row r="7" spans="1:8" s="41" customFormat="1" ht="16.5" thickBot="1" x14ac:dyDescent="0.3">
      <c r="A7" s="98"/>
      <c r="B7" s="50" t="s">
        <v>2</v>
      </c>
      <c r="C7" s="36" t="s">
        <v>19</v>
      </c>
      <c r="D7" s="36" t="s">
        <v>19</v>
      </c>
      <c r="E7" s="37">
        <f>SUM(E2:E6)</f>
        <v>10635</v>
      </c>
      <c r="F7" s="80">
        <f>SUM(F2:F6)</f>
        <v>5</v>
      </c>
      <c r="G7" s="36" t="s">
        <v>19</v>
      </c>
    </row>
    <row r="8" spans="1:8" s="41" customFormat="1" ht="16.149999999999999" thickBot="1" x14ac:dyDescent="0.35">
      <c r="A8" s="2"/>
      <c r="B8" s="3"/>
      <c r="C8" s="77"/>
      <c r="D8" s="77"/>
      <c r="E8" s="78"/>
      <c r="F8" s="79"/>
      <c r="G8" s="79"/>
    </row>
    <row r="9" spans="1:8" s="41" customFormat="1" ht="15.75" x14ac:dyDescent="0.25">
      <c r="A9" s="99" t="s">
        <v>3</v>
      </c>
      <c r="B9" s="42" t="s">
        <v>35</v>
      </c>
      <c r="C9" s="71" t="s">
        <v>1</v>
      </c>
      <c r="D9" s="72">
        <v>134.5</v>
      </c>
      <c r="E9" s="63">
        <v>0</v>
      </c>
      <c r="F9" s="70">
        <v>2</v>
      </c>
      <c r="G9" s="64" t="s">
        <v>40</v>
      </c>
    </row>
    <row r="10" spans="1:8" s="41" customFormat="1" ht="15.75" x14ac:dyDescent="0.25">
      <c r="A10" s="100"/>
      <c r="B10" s="62" t="s">
        <v>34</v>
      </c>
      <c r="C10" s="17" t="s">
        <v>1</v>
      </c>
      <c r="D10" s="19">
        <v>130.05000000000001</v>
      </c>
      <c r="E10" s="63">
        <v>8830</v>
      </c>
      <c r="F10" s="67">
        <v>2</v>
      </c>
      <c r="G10" s="64" t="s">
        <v>41</v>
      </c>
    </row>
    <row r="11" spans="1:8" s="41" customFormat="1" ht="15.75" x14ac:dyDescent="0.25">
      <c r="A11" s="100"/>
      <c r="B11" s="60" t="s">
        <v>15</v>
      </c>
      <c r="C11" s="17" t="s">
        <v>20</v>
      </c>
      <c r="D11" s="51">
        <v>53.4</v>
      </c>
      <c r="E11" s="63">
        <v>2852</v>
      </c>
      <c r="F11" s="68">
        <v>2</v>
      </c>
      <c r="G11" s="65" t="s">
        <v>42</v>
      </c>
      <c r="H11" s="43"/>
    </row>
    <row r="12" spans="1:8" s="41" customFormat="1" ht="15.75" x14ac:dyDescent="0.25">
      <c r="A12" s="100"/>
      <c r="B12" s="61" t="s">
        <v>16</v>
      </c>
      <c r="C12" s="18" t="s">
        <v>1</v>
      </c>
      <c r="D12" s="52">
        <v>110</v>
      </c>
      <c r="E12" s="63">
        <v>2000</v>
      </c>
      <c r="F12" s="67">
        <v>1</v>
      </c>
      <c r="G12" s="66" t="s">
        <v>43</v>
      </c>
    </row>
    <row r="13" spans="1:8" s="41" customFormat="1" ht="15.75" x14ac:dyDescent="0.25">
      <c r="A13" s="100"/>
      <c r="B13" s="61" t="s">
        <v>17</v>
      </c>
      <c r="C13" s="18" t="s">
        <v>1</v>
      </c>
      <c r="D13" s="52">
        <v>45</v>
      </c>
      <c r="E13" s="63">
        <v>237</v>
      </c>
      <c r="F13" s="69">
        <v>1</v>
      </c>
      <c r="G13" s="65" t="s">
        <v>44</v>
      </c>
      <c r="H13" s="43"/>
    </row>
    <row r="14" spans="1:8" s="41" customFormat="1" ht="16.5" thickBot="1" x14ac:dyDescent="0.3">
      <c r="A14" s="100"/>
      <c r="B14" s="73" t="s">
        <v>18</v>
      </c>
      <c r="C14" s="18" t="s">
        <v>1</v>
      </c>
      <c r="D14" s="52">
        <v>8.75</v>
      </c>
      <c r="E14" s="74">
        <v>767</v>
      </c>
      <c r="F14" s="75">
        <v>1</v>
      </c>
      <c r="G14" s="76" t="s">
        <v>45</v>
      </c>
      <c r="H14" s="43"/>
    </row>
    <row r="15" spans="1:8" s="41" customFormat="1" ht="16.5" thickBot="1" x14ac:dyDescent="0.3">
      <c r="A15" s="101"/>
      <c r="B15" s="49" t="s">
        <v>2</v>
      </c>
      <c r="C15" s="38" t="s">
        <v>19</v>
      </c>
      <c r="D15" s="36" t="s">
        <v>19</v>
      </c>
      <c r="E15" s="37">
        <f>SUM(E9:E14)</f>
        <v>14686</v>
      </c>
      <c r="F15" s="84">
        <f>SUM(F9:F14)</f>
        <v>9</v>
      </c>
      <c r="G15" s="36" t="s">
        <v>19</v>
      </c>
    </row>
    <row r="16" spans="1:8" s="41" customFormat="1" ht="16.149999999999999" thickBot="1" x14ac:dyDescent="0.35">
      <c r="A16" s="4"/>
      <c r="B16" s="3"/>
      <c r="C16" s="6"/>
      <c r="D16" s="6"/>
      <c r="E16" s="8"/>
      <c r="F16" s="7"/>
      <c r="G16" s="7"/>
    </row>
    <row r="17" spans="1:8" s="41" customFormat="1" ht="15.75" x14ac:dyDescent="0.25">
      <c r="A17" s="99" t="s">
        <v>4</v>
      </c>
      <c r="B17" s="44" t="s">
        <v>21</v>
      </c>
      <c r="C17" s="13" t="s">
        <v>1</v>
      </c>
      <c r="D17" s="14">
        <v>36</v>
      </c>
      <c r="E17" s="20">
        <v>2168</v>
      </c>
      <c r="F17" s="40">
        <v>1</v>
      </c>
      <c r="G17" s="40" t="s">
        <v>46</v>
      </c>
    </row>
    <row r="18" spans="1:8" s="41" customFormat="1" ht="16.5" thickBot="1" x14ac:dyDescent="0.3">
      <c r="A18" s="100"/>
      <c r="B18" s="45" t="s">
        <v>29</v>
      </c>
      <c r="C18" s="13" t="s">
        <v>1</v>
      </c>
      <c r="D18" s="14">
        <v>38</v>
      </c>
      <c r="E18" s="20">
        <v>2919</v>
      </c>
      <c r="F18" s="40">
        <v>1</v>
      </c>
      <c r="G18" s="40" t="s">
        <v>46</v>
      </c>
    </row>
    <row r="19" spans="1:8" s="41" customFormat="1" ht="16.5" thickBot="1" x14ac:dyDescent="0.3">
      <c r="A19" s="101"/>
      <c r="B19" s="49" t="s">
        <v>2</v>
      </c>
      <c r="C19" s="38" t="s">
        <v>19</v>
      </c>
      <c r="D19" s="36" t="s">
        <v>19</v>
      </c>
      <c r="E19" s="39">
        <f>SUM(E17:E18)</f>
        <v>5087</v>
      </c>
      <c r="F19" s="92">
        <f>SUM(F17:F18)</f>
        <v>2</v>
      </c>
      <c r="G19" s="36" t="s">
        <v>19</v>
      </c>
    </row>
    <row r="20" spans="1:8" s="41" customFormat="1" ht="16.5" thickBot="1" x14ac:dyDescent="0.3">
      <c r="A20" s="4"/>
      <c r="B20" s="3"/>
      <c r="C20" s="6"/>
      <c r="D20" s="6"/>
      <c r="E20" s="8"/>
      <c r="F20" s="7"/>
      <c r="G20" s="7"/>
    </row>
    <row r="21" spans="1:8" s="41" customFormat="1" ht="15.75" x14ac:dyDescent="0.25">
      <c r="A21" s="99" t="s">
        <v>5</v>
      </c>
      <c r="B21" s="44" t="s">
        <v>22</v>
      </c>
      <c r="C21" s="13" t="s">
        <v>1</v>
      </c>
      <c r="D21" s="53">
        <v>6</v>
      </c>
      <c r="E21" s="20">
        <v>475</v>
      </c>
      <c r="F21" s="14">
        <v>1</v>
      </c>
      <c r="G21" s="14" t="s">
        <v>47</v>
      </c>
    </row>
    <row r="22" spans="1:8" s="41" customFormat="1" ht="15.75" x14ac:dyDescent="0.25">
      <c r="A22" s="100"/>
      <c r="B22" s="46" t="s">
        <v>23</v>
      </c>
      <c r="C22" s="15" t="s">
        <v>1</v>
      </c>
      <c r="D22" s="54">
        <v>61</v>
      </c>
      <c r="E22" s="20">
        <v>3963.36</v>
      </c>
      <c r="F22" s="16">
        <v>1</v>
      </c>
      <c r="G22" s="16" t="s">
        <v>39</v>
      </c>
    </row>
    <row r="23" spans="1:8" s="41" customFormat="1" ht="16.5" thickBot="1" x14ac:dyDescent="0.3">
      <c r="A23" s="100"/>
      <c r="B23" s="47" t="s">
        <v>24</v>
      </c>
      <c r="C23" s="15" t="s">
        <v>1</v>
      </c>
      <c r="D23" s="16">
        <v>74.569999999999993</v>
      </c>
      <c r="E23" s="20">
        <v>2820</v>
      </c>
      <c r="F23" s="16">
        <v>2</v>
      </c>
      <c r="G23" s="16" t="s">
        <v>48</v>
      </c>
    </row>
    <row r="24" spans="1:8" s="41" customFormat="1" ht="16.5" thickBot="1" x14ac:dyDescent="0.3">
      <c r="A24" s="101"/>
      <c r="B24" s="48" t="s">
        <v>2</v>
      </c>
      <c r="C24" s="38" t="s">
        <v>19</v>
      </c>
      <c r="D24" s="36" t="s">
        <v>19</v>
      </c>
      <c r="E24" s="39">
        <f>SUM(E21:E23)</f>
        <v>7258.3600000000006</v>
      </c>
      <c r="F24" s="85">
        <f>SUM(F21:F23)</f>
        <v>4</v>
      </c>
      <c r="G24" s="36" t="s">
        <v>19</v>
      </c>
    </row>
    <row r="25" spans="1:8" s="41" customFormat="1" ht="16.149999999999999" thickBot="1" x14ac:dyDescent="0.35">
      <c r="A25" s="5"/>
      <c r="B25" s="3"/>
      <c r="C25" s="6"/>
      <c r="D25" s="6"/>
      <c r="E25" s="8"/>
      <c r="F25" s="7"/>
      <c r="G25" s="7"/>
    </row>
    <row r="26" spans="1:8" s="41" customFormat="1" ht="15.75" x14ac:dyDescent="0.25">
      <c r="A26" s="102" t="s">
        <v>6</v>
      </c>
      <c r="B26" s="57" t="s">
        <v>25</v>
      </c>
      <c r="C26" s="13" t="s">
        <v>1</v>
      </c>
      <c r="D26" s="14">
        <v>99</v>
      </c>
      <c r="E26" s="20">
        <v>1743</v>
      </c>
      <c r="F26" s="55">
        <v>2</v>
      </c>
      <c r="G26" s="56" t="s">
        <v>49</v>
      </c>
      <c r="H26" s="43"/>
    </row>
    <row r="27" spans="1:8" s="41" customFormat="1" ht="15.75" x14ac:dyDescent="0.25">
      <c r="A27" s="103"/>
      <c r="B27" s="58" t="s">
        <v>26</v>
      </c>
      <c r="C27" s="13" t="s">
        <v>1</v>
      </c>
      <c r="D27" s="14">
        <v>75</v>
      </c>
      <c r="E27" s="20">
        <v>3930</v>
      </c>
      <c r="F27" s="40">
        <v>1</v>
      </c>
      <c r="G27" s="40" t="s">
        <v>50</v>
      </c>
    </row>
    <row r="28" spans="1:8" s="41" customFormat="1" ht="15.75" x14ac:dyDescent="0.25">
      <c r="A28" s="103"/>
      <c r="B28" s="58" t="s">
        <v>27</v>
      </c>
      <c r="C28" s="13" t="s">
        <v>1</v>
      </c>
      <c r="D28" s="14">
        <v>70</v>
      </c>
      <c r="E28" s="20">
        <v>2775</v>
      </c>
      <c r="F28" s="40">
        <v>1</v>
      </c>
      <c r="G28" s="40" t="s">
        <v>51</v>
      </c>
    </row>
    <row r="29" spans="1:8" s="41" customFormat="1" ht="16.5" thickBot="1" x14ac:dyDescent="0.3">
      <c r="A29" s="103"/>
      <c r="B29" s="59" t="s">
        <v>28</v>
      </c>
      <c r="C29" s="15" t="s">
        <v>1</v>
      </c>
      <c r="D29" s="16">
        <v>121</v>
      </c>
      <c r="E29" s="20">
        <v>2235</v>
      </c>
      <c r="F29" s="56">
        <v>4</v>
      </c>
      <c r="G29" s="55" t="s">
        <v>52</v>
      </c>
      <c r="H29" s="43"/>
    </row>
    <row r="30" spans="1:8" ht="16.5" thickBot="1" x14ac:dyDescent="0.3">
      <c r="A30" s="104"/>
      <c r="B30" s="21" t="s">
        <v>2</v>
      </c>
      <c r="C30" s="38" t="s">
        <v>19</v>
      </c>
      <c r="D30" s="36" t="s">
        <v>19</v>
      </c>
      <c r="E30" s="39">
        <f>SUM(E26:E29)</f>
        <v>10683</v>
      </c>
      <c r="F30" s="86">
        <f>SUM(F26:F29)</f>
        <v>8</v>
      </c>
      <c r="G30" s="36" t="s">
        <v>19</v>
      </c>
    </row>
    <row r="31" spans="1:8" thickBot="1" x14ac:dyDescent="0.35"/>
    <row r="32" spans="1:8" s="87" customFormat="1" ht="24" customHeight="1" thickBot="1" x14ac:dyDescent="0.3">
      <c r="A32" s="89" t="s">
        <v>53</v>
      </c>
      <c r="B32" s="90"/>
      <c r="C32" s="90"/>
      <c r="D32" s="90"/>
      <c r="E32" s="90"/>
      <c r="F32" s="90"/>
      <c r="G32" s="91"/>
    </row>
    <row r="33" spans="1:7" s="88" customFormat="1" ht="34.5" customHeight="1" thickBot="1" x14ac:dyDescent="0.3">
      <c r="A33" s="93" t="s">
        <v>30</v>
      </c>
      <c r="B33" s="94"/>
      <c r="C33" s="94"/>
      <c r="D33" s="94"/>
      <c r="E33" s="94"/>
      <c r="F33" s="94"/>
      <c r="G33" s="95"/>
    </row>
    <row r="34" spans="1:7" s="41" customFormat="1" x14ac:dyDescent="0.25"/>
    <row r="35" spans="1:7" s="41" customFormat="1" x14ac:dyDescent="0.25"/>
    <row r="36" spans="1:7" s="41" customFormat="1" x14ac:dyDescent="0.25"/>
    <row r="37" spans="1:7" s="41" customFormat="1" x14ac:dyDescent="0.25"/>
    <row r="38" spans="1:7" s="41" customFormat="1" x14ac:dyDescent="0.25"/>
    <row r="39" spans="1:7" s="41" customFormat="1" x14ac:dyDescent="0.25"/>
    <row r="40" spans="1:7" s="41" customFormat="1" x14ac:dyDescent="0.25"/>
    <row r="41" spans="1:7" s="41" customFormat="1" x14ac:dyDescent="0.25"/>
    <row r="42" spans="1:7" s="41" customFormat="1" x14ac:dyDescent="0.25"/>
    <row r="43" spans="1:7" s="41" customFormat="1" x14ac:dyDescent="0.25"/>
    <row r="44" spans="1:7" s="41" customFormat="1" x14ac:dyDescent="0.25"/>
    <row r="45" spans="1:7" s="41" customFormat="1" x14ac:dyDescent="0.25"/>
    <row r="46" spans="1:7" s="41" customFormat="1" x14ac:dyDescent="0.25"/>
    <row r="47" spans="1:7" s="41" customFormat="1" x14ac:dyDescent="0.25"/>
    <row r="48" spans="1:7" s="41" customFormat="1" x14ac:dyDescent="0.25"/>
    <row r="49" s="41" customFormat="1" x14ac:dyDescent="0.25"/>
    <row r="50" s="41" customFormat="1" x14ac:dyDescent="0.25"/>
    <row r="51" s="41" customFormat="1" x14ac:dyDescent="0.25"/>
    <row r="52" s="41" customFormat="1" x14ac:dyDescent="0.25"/>
    <row r="53" s="41" customFormat="1" x14ac:dyDescent="0.25"/>
    <row r="54" s="41" customFormat="1" x14ac:dyDescent="0.25"/>
    <row r="55" s="41" customFormat="1" x14ac:dyDescent="0.25"/>
    <row r="56" s="41" customFormat="1" x14ac:dyDescent="0.25"/>
    <row r="57" s="41" customFormat="1" x14ac:dyDescent="0.25"/>
    <row r="58" s="41" customFormat="1" x14ac:dyDescent="0.25"/>
    <row r="59" s="41" customFormat="1" x14ac:dyDescent="0.25"/>
    <row r="60" s="41" customFormat="1" x14ac:dyDescent="0.25"/>
    <row r="61" s="41" customFormat="1" x14ac:dyDescent="0.25"/>
    <row r="62" s="41" customFormat="1" x14ac:dyDescent="0.25"/>
    <row r="63" s="41" customFormat="1" x14ac:dyDescent="0.25"/>
    <row r="64" s="41" customFormat="1" x14ac:dyDescent="0.25"/>
    <row r="65" s="41" customFormat="1" x14ac:dyDescent="0.25"/>
    <row r="66" s="41" customFormat="1" x14ac:dyDescent="0.25"/>
    <row r="67" s="41" customFormat="1" x14ac:dyDescent="0.25"/>
    <row r="68" s="41" customFormat="1" x14ac:dyDescent="0.25"/>
    <row r="69" s="41" customFormat="1" x14ac:dyDescent="0.25"/>
    <row r="70" s="41" customFormat="1" x14ac:dyDescent="0.25"/>
    <row r="71" s="41" customFormat="1" x14ac:dyDescent="0.25"/>
    <row r="72" s="41" customFormat="1" x14ac:dyDescent="0.25"/>
    <row r="73" s="41" customFormat="1" x14ac:dyDescent="0.25"/>
    <row r="74" s="41" customFormat="1" x14ac:dyDescent="0.25"/>
    <row r="75" s="41" customFormat="1" x14ac:dyDescent="0.25"/>
    <row r="76" s="41" customFormat="1" x14ac:dyDescent="0.25"/>
    <row r="77" s="41" customFormat="1" x14ac:dyDescent="0.25"/>
    <row r="78" s="41" customFormat="1" x14ac:dyDescent="0.25"/>
    <row r="79" s="41" customFormat="1" x14ac:dyDescent="0.25"/>
    <row r="80" s="41" customFormat="1" x14ac:dyDescent="0.25"/>
    <row r="81" s="41" customFormat="1" x14ac:dyDescent="0.25"/>
    <row r="82" s="41" customFormat="1" x14ac:dyDescent="0.25"/>
    <row r="83" s="41" customFormat="1" x14ac:dyDescent="0.25"/>
    <row r="84" s="41" customFormat="1" x14ac:dyDescent="0.25"/>
    <row r="85" s="41" customFormat="1" x14ac:dyDescent="0.25"/>
    <row r="86" s="41" customFormat="1" x14ac:dyDescent="0.25"/>
    <row r="87" s="41" customFormat="1" x14ac:dyDescent="0.25"/>
    <row r="88" s="41" customFormat="1" x14ac:dyDescent="0.25"/>
    <row r="89" s="41" customFormat="1" x14ac:dyDescent="0.25"/>
    <row r="90" s="41" customFormat="1" x14ac:dyDescent="0.25"/>
    <row r="91" s="41" customFormat="1" x14ac:dyDescent="0.25"/>
    <row r="92" s="41" customFormat="1" x14ac:dyDescent="0.25"/>
    <row r="93" s="41" customFormat="1" x14ac:dyDescent="0.25"/>
    <row r="94" s="41" customFormat="1" x14ac:dyDescent="0.25"/>
    <row r="95" s="41" customFormat="1" x14ac:dyDescent="0.25"/>
    <row r="96" s="41" customFormat="1" x14ac:dyDescent="0.25"/>
    <row r="97" s="41" customFormat="1" x14ac:dyDescent="0.25"/>
    <row r="98" s="41" customFormat="1" x14ac:dyDescent="0.25"/>
    <row r="99" s="41" customFormat="1" x14ac:dyDescent="0.25"/>
    <row r="100" s="41" customFormat="1" x14ac:dyDescent="0.25"/>
    <row r="101" s="41" customFormat="1" x14ac:dyDescent="0.25"/>
    <row r="102" s="41" customFormat="1" x14ac:dyDescent="0.25"/>
    <row r="103" s="41" customFormat="1" x14ac:dyDescent="0.25"/>
    <row r="104" s="41" customFormat="1" x14ac:dyDescent="0.25"/>
    <row r="105" s="41" customFormat="1" x14ac:dyDescent="0.25"/>
    <row r="106" s="41" customFormat="1" x14ac:dyDescent="0.25"/>
    <row r="107" s="41" customFormat="1" x14ac:dyDescent="0.25"/>
    <row r="108" s="41" customFormat="1" x14ac:dyDescent="0.25"/>
    <row r="109" s="41" customFormat="1" x14ac:dyDescent="0.25"/>
    <row r="110" s="41" customFormat="1" x14ac:dyDescent="0.25"/>
    <row r="111" s="41" customFormat="1" x14ac:dyDescent="0.25"/>
    <row r="112" s="41" customFormat="1" x14ac:dyDescent="0.25"/>
    <row r="113" s="41" customFormat="1" x14ac:dyDescent="0.25"/>
    <row r="114" s="41" customFormat="1" x14ac:dyDescent="0.25"/>
    <row r="115" s="41" customFormat="1" x14ac:dyDescent="0.25"/>
    <row r="116" s="41" customFormat="1" x14ac:dyDescent="0.25"/>
    <row r="117" s="41" customFormat="1" x14ac:dyDescent="0.25"/>
    <row r="118" s="41" customFormat="1" x14ac:dyDescent="0.25"/>
    <row r="119" s="41" customFormat="1" x14ac:dyDescent="0.25"/>
    <row r="120" s="41" customFormat="1" x14ac:dyDescent="0.25"/>
    <row r="121" s="41" customFormat="1" x14ac:dyDescent="0.25"/>
    <row r="122" s="41" customFormat="1" x14ac:dyDescent="0.25"/>
    <row r="123" s="41" customFormat="1" x14ac:dyDescent="0.25"/>
    <row r="124" s="41" customFormat="1" x14ac:dyDescent="0.25"/>
    <row r="125" s="41" customFormat="1" x14ac:dyDescent="0.25"/>
    <row r="126" s="41" customFormat="1" x14ac:dyDescent="0.25"/>
    <row r="127" s="41" customFormat="1" x14ac:dyDescent="0.25"/>
    <row r="128" s="41" customFormat="1" x14ac:dyDescent="0.25"/>
    <row r="129" s="41" customFormat="1" x14ac:dyDescent="0.25"/>
    <row r="130" s="41" customFormat="1" x14ac:dyDescent="0.25"/>
    <row r="131" s="41" customFormat="1" x14ac:dyDescent="0.25"/>
    <row r="132" s="41" customFormat="1" x14ac:dyDescent="0.25"/>
    <row r="133" s="41" customFormat="1" x14ac:dyDescent="0.25"/>
    <row r="134" s="41" customFormat="1" x14ac:dyDescent="0.25"/>
    <row r="135" s="41" customFormat="1" x14ac:dyDescent="0.25"/>
    <row r="136" s="41" customFormat="1" x14ac:dyDescent="0.25"/>
    <row r="137" s="41" customFormat="1" x14ac:dyDescent="0.25"/>
    <row r="138" s="41" customFormat="1" x14ac:dyDescent="0.25"/>
    <row r="139" s="41" customFormat="1" x14ac:dyDescent="0.25"/>
    <row r="140" s="41" customFormat="1" x14ac:dyDescent="0.25"/>
    <row r="141" s="41" customFormat="1" x14ac:dyDescent="0.25"/>
    <row r="142" s="41" customFormat="1" x14ac:dyDescent="0.25"/>
    <row r="143" s="41" customFormat="1" x14ac:dyDescent="0.25"/>
    <row r="144" s="41" customFormat="1" x14ac:dyDescent="0.25"/>
    <row r="145" s="41" customFormat="1" x14ac:dyDescent="0.25"/>
    <row r="146" s="41" customFormat="1" x14ac:dyDescent="0.25"/>
    <row r="147" s="41" customFormat="1" x14ac:dyDescent="0.25"/>
    <row r="148" s="41" customFormat="1" x14ac:dyDescent="0.25"/>
    <row r="149" s="41" customFormat="1" x14ac:dyDescent="0.25"/>
    <row r="150" s="41" customFormat="1" x14ac:dyDescent="0.25"/>
    <row r="151" s="41" customFormat="1" x14ac:dyDescent="0.25"/>
    <row r="152" s="41" customFormat="1" x14ac:dyDescent="0.25"/>
    <row r="153" s="41" customFormat="1" x14ac:dyDescent="0.25"/>
    <row r="154" s="41" customFormat="1" x14ac:dyDescent="0.25"/>
    <row r="155" s="41" customFormat="1" x14ac:dyDescent="0.25"/>
    <row r="156" s="41" customFormat="1" x14ac:dyDescent="0.25"/>
    <row r="157" s="41" customFormat="1" x14ac:dyDescent="0.25"/>
    <row r="158" s="41" customFormat="1" x14ac:dyDescent="0.25"/>
    <row r="159" s="41" customFormat="1" x14ac:dyDescent="0.25"/>
    <row r="160" s="41" customFormat="1" x14ac:dyDescent="0.25"/>
    <row r="161" s="41" customFormat="1" x14ac:dyDescent="0.25"/>
    <row r="162" s="41" customFormat="1" x14ac:dyDescent="0.25"/>
    <row r="163" s="41" customFormat="1" x14ac:dyDescent="0.25"/>
    <row r="164" s="41" customFormat="1" x14ac:dyDescent="0.25"/>
    <row r="165" s="41" customFormat="1" x14ac:dyDescent="0.25"/>
    <row r="166" s="41" customFormat="1" x14ac:dyDescent="0.25"/>
    <row r="167" s="41" customFormat="1" x14ac:dyDescent="0.25"/>
    <row r="168" s="41" customFormat="1" x14ac:dyDescent="0.25"/>
    <row r="169" s="41" customFormat="1" x14ac:dyDescent="0.25"/>
    <row r="170" s="41" customFormat="1" x14ac:dyDescent="0.25"/>
    <row r="171" s="41" customFormat="1" x14ac:dyDescent="0.25"/>
    <row r="172" s="41" customFormat="1" x14ac:dyDescent="0.25"/>
    <row r="173" s="41" customFormat="1" x14ac:dyDescent="0.25"/>
    <row r="174" s="41" customFormat="1" x14ac:dyDescent="0.25"/>
    <row r="175" s="41" customFormat="1" x14ac:dyDescent="0.25"/>
    <row r="176" s="41" customFormat="1" x14ac:dyDescent="0.25"/>
    <row r="177" s="41" customFormat="1" x14ac:dyDescent="0.25"/>
    <row r="178" s="41" customFormat="1" x14ac:dyDescent="0.25"/>
    <row r="179" s="41" customFormat="1" x14ac:dyDescent="0.25"/>
    <row r="180" s="41" customFormat="1" x14ac:dyDescent="0.25"/>
    <row r="181" s="41" customFormat="1" x14ac:dyDescent="0.25"/>
    <row r="182" s="41" customFormat="1" x14ac:dyDescent="0.25"/>
    <row r="183" s="41" customFormat="1" x14ac:dyDescent="0.25"/>
    <row r="184" s="41" customFormat="1" x14ac:dyDescent="0.25"/>
    <row r="185" s="41" customFormat="1" x14ac:dyDescent="0.25"/>
    <row r="186" s="41" customFormat="1" x14ac:dyDescent="0.25"/>
    <row r="187" s="41" customFormat="1" x14ac:dyDescent="0.25"/>
    <row r="188" s="41" customFormat="1" x14ac:dyDescent="0.25"/>
    <row r="189" s="41" customFormat="1" x14ac:dyDescent="0.25"/>
    <row r="190" s="41" customFormat="1" x14ac:dyDescent="0.25"/>
    <row r="191" s="41" customFormat="1" x14ac:dyDescent="0.25"/>
    <row r="192" s="41" customFormat="1" x14ac:dyDescent="0.25"/>
    <row r="193" s="41" customFormat="1" x14ac:dyDescent="0.25"/>
    <row r="194" s="41" customFormat="1" x14ac:dyDescent="0.25"/>
    <row r="195" s="41" customFormat="1" x14ac:dyDescent="0.25"/>
    <row r="196" s="41" customFormat="1" x14ac:dyDescent="0.25"/>
    <row r="197" s="41" customFormat="1" x14ac:dyDescent="0.25"/>
    <row r="198" s="41" customFormat="1" x14ac:dyDescent="0.25"/>
    <row r="199" s="41" customFormat="1" x14ac:dyDescent="0.25"/>
    <row r="200" s="41" customFormat="1" x14ac:dyDescent="0.25"/>
    <row r="201" s="41" customFormat="1" x14ac:dyDescent="0.25"/>
    <row r="202" s="41" customFormat="1" x14ac:dyDescent="0.25"/>
    <row r="203" s="41" customFormat="1" x14ac:dyDescent="0.25"/>
    <row r="204" s="41" customFormat="1" x14ac:dyDescent="0.25"/>
    <row r="205" s="41" customFormat="1" x14ac:dyDescent="0.25"/>
    <row r="206" s="41" customFormat="1" x14ac:dyDescent="0.25"/>
    <row r="207" s="41" customFormat="1" x14ac:dyDescent="0.25"/>
    <row r="208" s="41" customFormat="1" x14ac:dyDescent="0.25"/>
    <row r="209" s="41" customFormat="1" x14ac:dyDescent="0.25"/>
    <row r="210" s="41" customFormat="1" x14ac:dyDescent="0.25"/>
    <row r="211" s="41" customFormat="1" x14ac:dyDescent="0.25"/>
    <row r="212" s="41" customFormat="1" x14ac:dyDescent="0.25"/>
    <row r="213" s="41" customFormat="1" x14ac:dyDescent="0.25"/>
    <row r="214" s="41" customFormat="1" x14ac:dyDescent="0.25"/>
    <row r="215" s="41" customFormat="1" x14ac:dyDescent="0.25"/>
    <row r="216" s="41" customFormat="1" x14ac:dyDescent="0.25"/>
    <row r="217" s="41" customFormat="1" x14ac:dyDescent="0.25"/>
    <row r="218" s="41" customFormat="1" x14ac:dyDescent="0.25"/>
    <row r="219" s="41" customFormat="1" x14ac:dyDescent="0.25"/>
    <row r="220" s="41" customFormat="1" x14ac:dyDescent="0.25"/>
    <row r="221" s="41" customFormat="1" x14ac:dyDescent="0.25"/>
    <row r="222" s="41" customFormat="1" x14ac:dyDescent="0.25"/>
    <row r="223" s="41" customFormat="1" x14ac:dyDescent="0.25"/>
    <row r="224" s="41" customFormat="1" x14ac:dyDescent="0.25"/>
    <row r="225" s="41" customFormat="1" x14ac:dyDescent="0.25"/>
    <row r="226" s="41" customFormat="1" x14ac:dyDescent="0.25"/>
    <row r="227" s="41" customFormat="1" x14ac:dyDescent="0.25"/>
    <row r="228" s="41" customFormat="1" x14ac:dyDescent="0.25"/>
    <row r="229" s="41" customFormat="1" x14ac:dyDescent="0.25"/>
    <row r="230" s="41" customFormat="1" x14ac:dyDescent="0.25"/>
    <row r="231" s="41" customFormat="1" x14ac:dyDescent="0.25"/>
    <row r="232" s="41" customFormat="1" x14ac:dyDescent="0.25"/>
    <row r="233" s="41" customFormat="1" x14ac:dyDescent="0.25"/>
    <row r="234" s="41" customFormat="1" x14ac:dyDescent="0.25"/>
    <row r="235" s="41" customFormat="1" x14ac:dyDescent="0.25"/>
    <row r="236" s="41" customFormat="1" x14ac:dyDescent="0.25"/>
    <row r="237" s="41" customFormat="1" x14ac:dyDescent="0.25"/>
    <row r="238" s="41" customFormat="1" x14ac:dyDescent="0.25"/>
    <row r="239" s="41" customFormat="1" x14ac:dyDescent="0.25"/>
    <row r="240" s="41" customFormat="1" x14ac:dyDescent="0.25"/>
    <row r="241" s="41" customFormat="1" x14ac:dyDescent="0.25"/>
    <row r="242" s="41" customFormat="1" x14ac:dyDescent="0.25"/>
    <row r="243" s="41" customFormat="1" x14ac:dyDescent="0.25"/>
    <row r="244" s="41" customFormat="1" x14ac:dyDescent="0.25"/>
    <row r="245" s="41" customFormat="1" x14ac:dyDescent="0.25"/>
    <row r="246" s="41" customFormat="1" x14ac:dyDescent="0.25"/>
    <row r="247" s="41" customFormat="1" x14ac:dyDescent="0.25"/>
    <row r="248" s="41" customFormat="1" x14ac:dyDescent="0.25"/>
    <row r="249" s="41" customFormat="1" x14ac:dyDescent="0.25"/>
    <row r="250" s="41" customFormat="1" x14ac:dyDescent="0.25"/>
    <row r="251" s="41" customFormat="1" x14ac:dyDescent="0.25"/>
    <row r="252" s="41" customFormat="1" x14ac:dyDescent="0.25"/>
    <row r="253" s="41" customFormat="1" x14ac:dyDescent="0.25"/>
    <row r="254" s="41" customFormat="1" x14ac:dyDescent="0.25"/>
    <row r="255" s="41" customFormat="1" x14ac:dyDescent="0.25"/>
    <row r="256" s="41" customFormat="1" x14ac:dyDescent="0.25"/>
    <row r="257" s="41" customFormat="1" x14ac:dyDescent="0.25"/>
    <row r="258" s="41" customFormat="1" x14ac:dyDescent="0.25"/>
    <row r="259" s="41" customFormat="1" x14ac:dyDescent="0.25"/>
    <row r="260" s="41" customFormat="1" x14ac:dyDescent="0.25"/>
    <row r="261" s="41" customFormat="1" x14ac:dyDescent="0.25"/>
    <row r="262" s="41" customFormat="1" x14ac:dyDescent="0.25"/>
    <row r="263" s="41" customFormat="1" x14ac:dyDescent="0.25"/>
    <row r="264" s="41" customFormat="1" x14ac:dyDescent="0.25"/>
    <row r="265" s="41" customFormat="1" x14ac:dyDescent="0.25"/>
    <row r="266" s="41" customFormat="1" x14ac:dyDescent="0.25"/>
    <row r="267" s="41" customFormat="1" x14ac:dyDescent="0.25"/>
    <row r="268" s="41" customFormat="1" x14ac:dyDescent="0.25"/>
    <row r="269" s="41" customFormat="1" x14ac:dyDescent="0.25"/>
    <row r="270" s="41" customFormat="1" x14ac:dyDescent="0.25"/>
    <row r="271" s="41" customFormat="1" x14ac:dyDescent="0.25"/>
    <row r="272" s="41" customFormat="1" x14ac:dyDescent="0.25"/>
    <row r="273" s="41" customFormat="1" x14ac:dyDescent="0.25"/>
    <row r="274" s="41" customFormat="1" x14ac:dyDescent="0.25"/>
    <row r="275" s="41" customFormat="1" x14ac:dyDescent="0.25"/>
    <row r="276" s="41" customFormat="1" x14ac:dyDescent="0.25"/>
    <row r="277" s="41" customFormat="1" x14ac:dyDescent="0.25"/>
    <row r="278" s="41" customFormat="1" x14ac:dyDescent="0.25"/>
    <row r="279" s="41" customFormat="1" x14ac:dyDescent="0.25"/>
    <row r="280" s="41" customFormat="1" x14ac:dyDescent="0.25"/>
    <row r="281" s="41" customFormat="1" x14ac:dyDescent="0.25"/>
    <row r="282" s="41" customFormat="1" x14ac:dyDescent="0.25"/>
    <row r="283" s="41" customFormat="1" x14ac:dyDescent="0.25"/>
    <row r="284" s="41" customFormat="1" x14ac:dyDescent="0.25"/>
    <row r="285" s="41" customFormat="1" x14ac:dyDescent="0.25"/>
    <row r="286" s="41" customFormat="1" x14ac:dyDescent="0.25"/>
    <row r="287" s="41" customFormat="1" x14ac:dyDescent="0.25"/>
    <row r="288" s="41" customFormat="1" x14ac:dyDescent="0.25"/>
    <row r="289" s="41" customFormat="1" x14ac:dyDescent="0.25"/>
    <row r="290" s="41" customFormat="1" x14ac:dyDescent="0.25"/>
    <row r="291" s="41" customFormat="1" x14ac:dyDescent="0.25"/>
    <row r="292" s="41" customFormat="1" x14ac:dyDescent="0.25"/>
    <row r="293" s="41" customFormat="1" x14ac:dyDescent="0.25"/>
    <row r="294" s="41" customFormat="1" x14ac:dyDescent="0.25"/>
    <row r="295" s="41" customFormat="1" x14ac:dyDescent="0.25"/>
    <row r="296" s="41" customFormat="1" x14ac:dyDescent="0.25"/>
    <row r="297" s="41" customFormat="1" x14ac:dyDescent="0.25"/>
    <row r="298" s="41" customFormat="1" x14ac:dyDescent="0.25"/>
    <row r="299" s="41" customFormat="1" x14ac:dyDescent="0.25"/>
    <row r="300" s="41" customFormat="1" x14ac:dyDescent="0.25"/>
    <row r="301" s="41" customFormat="1" x14ac:dyDescent="0.25"/>
    <row r="302" s="41" customFormat="1" x14ac:dyDescent="0.25"/>
    <row r="303" s="41" customFormat="1" x14ac:dyDescent="0.25"/>
    <row r="304" s="41" customFormat="1" x14ac:dyDescent="0.25"/>
    <row r="305" s="41" customFormat="1" x14ac:dyDescent="0.25"/>
    <row r="306" s="41" customFormat="1" x14ac:dyDescent="0.25"/>
    <row r="307" s="41" customFormat="1" x14ac:dyDescent="0.25"/>
    <row r="308" s="41" customFormat="1" x14ac:dyDescent="0.25"/>
    <row r="309" s="41" customFormat="1" x14ac:dyDescent="0.25"/>
    <row r="310" s="41" customFormat="1" x14ac:dyDescent="0.25"/>
    <row r="311" s="41" customFormat="1" x14ac:dyDescent="0.25"/>
    <row r="312" s="41" customFormat="1" x14ac:dyDescent="0.25"/>
    <row r="313" s="41" customFormat="1" x14ac:dyDescent="0.25"/>
    <row r="314" s="41" customFormat="1" x14ac:dyDescent="0.25"/>
    <row r="315" s="41" customFormat="1" x14ac:dyDescent="0.25"/>
    <row r="316" s="41" customFormat="1" x14ac:dyDescent="0.25"/>
    <row r="317" s="41" customFormat="1" x14ac:dyDescent="0.25"/>
    <row r="318" s="41" customFormat="1" x14ac:dyDescent="0.25"/>
    <row r="319" s="41" customFormat="1" x14ac:dyDescent="0.25"/>
    <row r="320" s="41" customFormat="1" x14ac:dyDescent="0.25"/>
    <row r="321" s="41" customFormat="1" x14ac:dyDescent="0.25"/>
    <row r="322" s="41" customFormat="1" x14ac:dyDescent="0.25"/>
    <row r="323" s="41" customFormat="1" x14ac:dyDescent="0.25"/>
    <row r="324" s="41" customFormat="1" x14ac:dyDescent="0.25"/>
    <row r="325" s="41" customFormat="1" x14ac:dyDescent="0.25"/>
    <row r="326" s="41" customFormat="1" x14ac:dyDescent="0.25"/>
    <row r="327" s="41" customFormat="1" x14ac:dyDescent="0.25"/>
    <row r="328" s="41" customFormat="1" x14ac:dyDescent="0.25"/>
    <row r="329" s="41" customFormat="1" x14ac:dyDescent="0.25"/>
    <row r="330" s="41" customFormat="1" x14ac:dyDescent="0.25"/>
    <row r="331" s="41" customFormat="1" x14ac:dyDescent="0.25"/>
    <row r="332" s="41" customFormat="1" x14ac:dyDescent="0.25"/>
    <row r="333" s="41" customFormat="1" x14ac:dyDescent="0.25"/>
    <row r="334" s="41" customFormat="1" x14ac:dyDescent="0.25"/>
    <row r="335" s="41" customFormat="1" x14ac:dyDescent="0.25"/>
    <row r="336" s="41" customFormat="1" x14ac:dyDescent="0.25"/>
    <row r="337" s="41" customFormat="1" x14ac:dyDescent="0.25"/>
    <row r="338" s="41" customFormat="1" x14ac:dyDescent="0.25"/>
    <row r="339" s="41" customFormat="1" x14ac:dyDescent="0.25"/>
    <row r="340" s="41" customFormat="1" x14ac:dyDescent="0.25"/>
    <row r="341" s="41" customFormat="1" x14ac:dyDescent="0.25"/>
    <row r="342" s="41" customFormat="1" x14ac:dyDescent="0.25"/>
    <row r="343" s="41" customFormat="1" x14ac:dyDescent="0.25"/>
    <row r="344" s="41" customFormat="1" x14ac:dyDescent="0.25"/>
    <row r="345" s="41" customFormat="1" x14ac:dyDescent="0.25"/>
    <row r="346" s="41" customFormat="1" x14ac:dyDescent="0.25"/>
    <row r="347" s="41" customFormat="1" x14ac:dyDescent="0.25"/>
    <row r="348" s="41" customFormat="1" x14ac:dyDescent="0.25"/>
    <row r="349" s="41" customFormat="1" x14ac:dyDescent="0.25"/>
    <row r="350" s="41" customFormat="1" x14ac:dyDescent="0.25"/>
    <row r="351" s="41" customFormat="1" x14ac:dyDescent="0.25"/>
    <row r="352" s="41" customFormat="1" x14ac:dyDescent="0.25"/>
    <row r="353" s="41" customFormat="1" x14ac:dyDescent="0.25"/>
    <row r="354" s="41" customFormat="1" x14ac:dyDescent="0.25"/>
    <row r="355" s="41" customFormat="1" x14ac:dyDescent="0.25"/>
    <row r="356" s="41" customFormat="1" x14ac:dyDescent="0.25"/>
    <row r="357" s="41" customFormat="1" x14ac:dyDescent="0.25"/>
    <row r="358" s="41" customFormat="1" x14ac:dyDescent="0.25"/>
    <row r="359" s="41" customFormat="1" x14ac:dyDescent="0.25"/>
    <row r="360" s="41" customFormat="1" x14ac:dyDescent="0.25"/>
    <row r="361" s="41" customFormat="1" x14ac:dyDescent="0.25"/>
    <row r="362" s="41" customFormat="1" x14ac:dyDescent="0.25"/>
    <row r="363" s="41" customFormat="1" x14ac:dyDescent="0.25"/>
    <row r="364" s="41" customFormat="1" x14ac:dyDescent="0.25"/>
    <row r="365" s="41" customFormat="1" x14ac:dyDescent="0.25"/>
    <row r="366" s="41" customFormat="1" x14ac:dyDescent="0.25"/>
    <row r="367" s="41" customFormat="1" x14ac:dyDescent="0.25"/>
    <row r="368" s="41" customFormat="1" x14ac:dyDescent="0.25"/>
    <row r="369" s="41" customFormat="1" x14ac:dyDescent="0.25"/>
    <row r="370" s="41" customFormat="1" x14ac:dyDescent="0.25"/>
    <row r="371" s="41" customFormat="1" x14ac:dyDescent="0.25"/>
    <row r="372" s="41" customFormat="1" x14ac:dyDescent="0.25"/>
    <row r="373" s="41" customFormat="1" x14ac:dyDescent="0.25"/>
    <row r="374" s="41" customFormat="1" x14ac:dyDescent="0.25"/>
    <row r="375" s="41" customFormat="1" x14ac:dyDescent="0.25"/>
    <row r="376" s="41" customFormat="1" x14ac:dyDescent="0.25"/>
    <row r="377" s="41" customFormat="1" x14ac:dyDescent="0.25"/>
    <row r="378" s="41" customFormat="1" x14ac:dyDescent="0.25"/>
    <row r="379" s="41" customFormat="1" x14ac:dyDescent="0.25"/>
    <row r="380" s="41" customFormat="1" x14ac:dyDescent="0.25"/>
    <row r="381" s="41" customFormat="1" x14ac:dyDescent="0.25"/>
    <row r="382" s="41" customFormat="1" x14ac:dyDescent="0.25"/>
    <row r="383" s="41" customFormat="1" x14ac:dyDescent="0.25"/>
    <row r="384" s="41" customFormat="1" x14ac:dyDescent="0.25"/>
    <row r="385" s="41" customFormat="1" x14ac:dyDescent="0.25"/>
    <row r="386" s="41" customFormat="1" x14ac:dyDescent="0.25"/>
    <row r="387" s="41" customFormat="1" x14ac:dyDescent="0.25"/>
    <row r="388" s="41" customFormat="1" x14ac:dyDescent="0.25"/>
    <row r="389" s="41" customFormat="1" x14ac:dyDescent="0.25"/>
    <row r="390" s="41" customFormat="1" x14ac:dyDescent="0.25"/>
    <row r="391" s="41" customFormat="1" x14ac:dyDescent="0.25"/>
    <row r="392" s="41" customFormat="1" x14ac:dyDescent="0.25"/>
    <row r="393" s="41" customFormat="1" x14ac:dyDescent="0.25"/>
    <row r="394" s="41" customFormat="1" x14ac:dyDescent="0.25"/>
    <row r="395" s="41" customFormat="1" x14ac:dyDescent="0.25"/>
    <row r="396" s="41" customFormat="1" x14ac:dyDescent="0.25"/>
    <row r="397" s="41" customFormat="1" x14ac:dyDescent="0.25"/>
    <row r="398" s="41" customFormat="1" x14ac:dyDescent="0.25"/>
    <row r="399" s="41" customFormat="1" x14ac:dyDescent="0.25"/>
    <row r="400" s="41" customFormat="1" x14ac:dyDescent="0.25"/>
    <row r="401" s="41" customFormat="1" x14ac:dyDescent="0.25"/>
    <row r="402" s="41" customFormat="1" x14ac:dyDescent="0.25"/>
    <row r="403" s="41" customFormat="1" x14ac:dyDescent="0.25"/>
    <row r="404" s="41" customFormat="1" x14ac:dyDescent="0.25"/>
    <row r="405" s="41" customFormat="1" x14ac:dyDescent="0.25"/>
    <row r="406" s="41" customFormat="1" x14ac:dyDescent="0.25"/>
    <row r="407" s="41" customFormat="1" x14ac:dyDescent="0.25"/>
    <row r="408" s="41" customFormat="1" x14ac:dyDescent="0.25"/>
    <row r="409" s="41" customFormat="1" x14ac:dyDescent="0.25"/>
    <row r="410" s="41" customFormat="1" x14ac:dyDescent="0.25"/>
    <row r="411" s="41" customFormat="1" x14ac:dyDescent="0.25"/>
    <row r="412" s="41" customFormat="1" x14ac:dyDescent="0.25"/>
    <row r="413" s="41" customFormat="1" x14ac:dyDescent="0.25"/>
    <row r="414" s="41" customFormat="1" x14ac:dyDescent="0.25"/>
    <row r="415" s="41" customFormat="1" x14ac:dyDescent="0.25"/>
    <row r="416" s="41" customFormat="1" x14ac:dyDescent="0.25"/>
    <row r="417" s="41" customFormat="1" x14ac:dyDescent="0.25"/>
    <row r="418" s="41" customFormat="1" x14ac:dyDescent="0.25"/>
    <row r="419" s="41" customFormat="1" x14ac:dyDescent="0.25"/>
    <row r="420" s="41" customFormat="1" x14ac:dyDescent="0.25"/>
    <row r="421" s="41" customFormat="1" x14ac:dyDescent="0.25"/>
    <row r="422" s="41" customFormat="1" x14ac:dyDescent="0.25"/>
    <row r="423" s="41" customFormat="1" x14ac:dyDescent="0.25"/>
    <row r="424" s="41" customFormat="1" x14ac:dyDescent="0.25"/>
    <row r="425" s="41" customFormat="1" x14ac:dyDescent="0.25"/>
    <row r="426" s="41" customFormat="1" x14ac:dyDescent="0.25"/>
    <row r="427" s="41" customFormat="1" x14ac:dyDescent="0.25"/>
    <row r="428" s="41" customFormat="1" x14ac:dyDescent="0.25"/>
    <row r="429" s="41" customFormat="1" x14ac:dyDescent="0.25"/>
    <row r="430" s="41" customFormat="1" x14ac:dyDescent="0.25"/>
    <row r="431" s="41" customFormat="1" x14ac:dyDescent="0.25"/>
    <row r="432" s="41" customFormat="1" x14ac:dyDescent="0.25"/>
    <row r="433" s="41" customFormat="1" x14ac:dyDescent="0.25"/>
    <row r="434" s="41" customFormat="1" x14ac:dyDescent="0.25"/>
    <row r="435" s="41" customFormat="1" x14ac:dyDescent="0.25"/>
    <row r="436" s="41" customFormat="1" x14ac:dyDescent="0.25"/>
    <row r="437" s="41" customFormat="1" x14ac:dyDescent="0.25"/>
    <row r="438" s="41" customFormat="1" x14ac:dyDescent="0.25"/>
    <row r="439" s="41" customFormat="1" x14ac:dyDescent="0.25"/>
    <row r="440" s="41" customFormat="1" x14ac:dyDescent="0.25"/>
    <row r="441" s="41" customFormat="1" x14ac:dyDescent="0.25"/>
    <row r="442" s="41" customFormat="1" x14ac:dyDescent="0.25"/>
    <row r="443" s="41" customFormat="1" x14ac:dyDescent="0.25"/>
    <row r="444" s="41" customFormat="1" x14ac:dyDescent="0.25"/>
    <row r="445" s="41" customFormat="1" x14ac:dyDescent="0.25"/>
    <row r="446" s="41" customFormat="1" x14ac:dyDescent="0.25"/>
    <row r="447" s="41" customFormat="1" x14ac:dyDescent="0.25"/>
    <row r="448" s="41" customFormat="1" x14ac:dyDescent="0.25"/>
    <row r="449" s="41" customFormat="1" x14ac:dyDescent="0.25"/>
    <row r="450" s="41" customFormat="1" x14ac:dyDescent="0.25"/>
    <row r="451" s="41" customFormat="1" x14ac:dyDescent="0.25"/>
    <row r="452" s="41" customFormat="1" x14ac:dyDescent="0.25"/>
    <row r="453" s="41" customFormat="1" x14ac:dyDescent="0.25"/>
    <row r="454" s="41" customFormat="1" x14ac:dyDescent="0.25"/>
    <row r="455" s="41" customFormat="1" x14ac:dyDescent="0.25"/>
    <row r="456" s="41" customFormat="1" x14ac:dyDescent="0.25"/>
    <row r="457" s="41" customFormat="1" x14ac:dyDescent="0.25"/>
    <row r="458" s="41" customFormat="1" x14ac:dyDescent="0.25"/>
    <row r="459" s="41" customFormat="1" x14ac:dyDescent="0.25"/>
    <row r="460" s="41" customFormat="1" x14ac:dyDescent="0.25"/>
    <row r="461" s="41" customFormat="1" x14ac:dyDescent="0.25"/>
    <row r="462" s="41" customFormat="1" x14ac:dyDescent="0.25"/>
    <row r="463" s="41" customFormat="1" x14ac:dyDescent="0.25"/>
    <row r="464" s="41" customFormat="1" x14ac:dyDescent="0.25"/>
    <row r="465" s="41" customFormat="1" x14ac:dyDescent="0.25"/>
    <row r="466" s="41" customFormat="1" x14ac:dyDescent="0.25"/>
    <row r="467" s="41" customFormat="1" x14ac:dyDescent="0.25"/>
    <row r="468" s="41" customFormat="1" x14ac:dyDescent="0.25"/>
    <row r="469" s="41" customFormat="1" x14ac:dyDescent="0.25"/>
    <row r="470" s="41" customFormat="1" x14ac:dyDescent="0.25"/>
    <row r="471" s="41" customFormat="1" x14ac:dyDescent="0.25"/>
    <row r="472" s="41" customFormat="1" x14ac:dyDescent="0.25"/>
    <row r="473" s="41" customFormat="1" x14ac:dyDescent="0.25"/>
    <row r="474" s="41" customFormat="1" x14ac:dyDescent="0.25"/>
    <row r="475" s="41" customFormat="1" x14ac:dyDescent="0.25"/>
    <row r="476" s="41" customFormat="1" x14ac:dyDescent="0.25"/>
    <row r="477" s="41" customFormat="1" x14ac:dyDescent="0.25"/>
    <row r="478" s="41" customFormat="1" x14ac:dyDescent="0.25"/>
    <row r="479" s="41" customFormat="1" x14ac:dyDescent="0.25"/>
    <row r="480" s="41" customFormat="1" x14ac:dyDescent="0.25"/>
    <row r="481" s="41" customFormat="1" x14ac:dyDescent="0.25"/>
    <row r="482" s="41" customFormat="1" x14ac:dyDescent="0.25"/>
    <row r="483" s="41" customFormat="1" x14ac:dyDescent="0.25"/>
    <row r="484" s="41" customFormat="1" x14ac:dyDescent="0.25"/>
    <row r="485" s="41" customFormat="1" x14ac:dyDescent="0.25"/>
    <row r="486" s="41" customFormat="1" x14ac:dyDescent="0.25"/>
    <row r="487" s="41" customFormat="1" x14ac:dyDescent="0.25"/>
    <row r="488" s="41" customFormat="1" x14ac:dyDescent="0.25"/>
    <row r="489" s="41" customFormat="1" x14ac:dyDescent="0.25"/>
    <row r="490" s="41" customFormat="1" x14ac:dyDescent="0.25"/>
    <row r="491" s="41" customFormat="1" x14ac:dyDescent="0.25"/>
    <row r="492" s="41" customFormat="1" x14ac:dyDescent="0.25"/>
    <row r="493" s="41" customFormat="1" x14ac:dyDescent="0.25"/>
    <row r="494" s="41" customFormat="1" x14ac:dyDescent="0.25"/>
    <row r="495" s="41" customFormat="1" x14ac:dyDescent="0.25"/>
    <row r="496" s="41" customFormat="1" x14ac:dyDescent="0.25"/>
    <row r="497" s="41" customFormat="1" x14ac:dyDescent="0.25"/>
    <row r="498" s="41" customFormat="1" x14ac:dyDescent="0.25"/>
    <row r="499" s="41" customFormat="1" x14ac:dyDescent="0.25"/>
    <row r="500" s="41" customFormat="1" x14ac:dyDescent="0.25"/>
    <row r="501" s="41" customFormat="1" x14ac:dyDescent="0.25"/>
    <row r="502" s="41" customFormat="1" x14ac:dyDescent="0.25"/>
    <row r="503" s="41" customFormat="1" x14ac:dyDescent="0.25"/>
    <row r="504" s="41" customFormat="1" x14ac:dyDescent="0.25"/>
    <row r="505" s="41" customFormat="1" x14ac:dyDescent="0.25"/>
    <row r="506" s="41" customFormat="1" x14ac:dyDescent="0.25"/>
    <row r="507" s="41" customFormat="1" x14ac:dyDescent="0.25"/>
    <row r="508" s="41" customFormat="1" x14ac:dyDescent="0.25"/>
    <row r="509" s="41" customFormat="1" x14ac:dyDescent="0.25"/>
    <row r="510" s="41" customFormat="1" x14ac:dyDescent="0.25"/>
    <row r="511" s="41" customFormat="1" x14ac:dyDescent="0.25"/>
    <row r="512" s="41" customFormat="1" x14ac:dyDescent="0.25"/>
    <row r="513" s="41" customFormat="1" x14ac:dyDescent="0.25"/>
    <row r="514" s="41" customFormat="1" x14ac:dyDescent="0.25"/>
    <row r="515" s="41" customFormat="1" x14ac:dyDescent="0.25"/>
    <row r="516" s="41" customFormat="1" x14ac:dyDescent="0.25"/>
    <row r="517" s="41" customFormat="1" x14ac:dyDescent="0.25"/>
    <row r="518" s="41" customFormat="1" x14ac:dyDescent="0.25"/>
    <row r="519" s="41" customFormat="1" x14ac:dyDescent="0.25"/>
    <row r="520" s="41" customFormat="1" x14ac:dyDescent="0.25"/>
    <row r="521" s="41" customFormat="1" x14ac:dyDescent="0.25"/>
    <row r="522" s="41" customFormat="1" x14ac:dyDescent="0.25"/>
    <row r="523" s="41" customFormat="1" x14ac:dyDescent="0.25"/>
    <row r="524" s="41" customFormat="1" x14ac:dyDescent="0.25"/>
    <row r="525" s="41" customFormat="1" x14ac:dyDescent="0.25"/>
    <row r="526" s="41" customFormat="1" x14ac:dyDescent="0.25"/>
    <row r="527" s="41" customFormat="1" x14ac:dyDescent="0.25"/>
    <row r="528" s="41" customFormat="1" x14ac:dyDescent="0.25"/>
    <row r="529" s="41" customFormat="1" x14ac:dyDescent="0.25"/>
    <row r="530" s="41" customFormat="1" x14ac:dyDescent="0.25"/>
    <row r="531" s="41" customFormat="1" x14ac:dyDescent="0.25"/>
    <row r="532" s="41" customFormat="1" x14ac:dyDescent="0.25"/>
    <row r="533" s="41" customFormat="1" x14ac:dyDescent="0.25"/>
    <row r="534" s="41" customFormat="1" x14ac:dyDescent="0.25"/>
    <row r="535" s="41" customFormat="1" x14ac:dyDescent="0.25"/>
    <row r="536" s="41" customFormat="1" x14ac:dyDescent="0.25"/>
    <row r="537" s="41" customFormat="1" x14ac:dyDescent="0.25"/>
    <row r="538" s="41" customFormat="1" x14ac:dyDescent="0.25"/>
    <row r="539" s="41" customFormat="1" x14ac:dyDescent="0.25"/>
    <row r="540" s="41" customFormat="1" x14ac:dyDescent="0.25"/>
    <row r="541" s="41" customFormat="1" x14ac:dyDescent="0.25"/>
    <row r="542" s="41" customFormat="1" x14ac:dyDescent="0.25"/>
    <row r="543" s="41" customFormat="1" x14ac:dyDescent="0.25"/>
    <row r="544" s="41" customFormat="1" x14ac:dyDescent="0.25"/>
    <row r="545" s="41" customFormat="1" x14ac:dyDescent="0.25"/>
    <row r="546" s="41" customFormat="1" x14ac:dyDescent="0.25"/>
    <row r="547" s="41" customFormat="1" x14ac:dyDescent="0.25"/>
    <row r="548" s="41" customFormat="1" x14ac:dyDescent="0.25"/>
    <row r="549" s="41" customFormat="1" x14ac:dyDescent="0.25"/>
    <row r="550" s="41" customFormat="1" x14ac:dyDescent="0.25"/>
    <row r="551" s="41" customFormat="1" x14ac:dyDescent="0.25"/>
    <row r="552" s="41" customFormat="1" x14ac:dyDescent="0.25"/>
    <row r="553" s="41" customFormat="1" x14ac:dyDescent="0.25"/>
    <row r="554" s="41" customFormat="1" x14ac:dyDescent="0.25"/>
    <row r="555" s="41" customFormat="1" x14ac:dyDescent="0.25"/>
    <row r="556" s="41" customFormat="1" x14ac:dyDescent="0.25"/>
    <row r="557" s="41" customFormat="1" x14ac:dyDescent="0.25"/>
    <row r="558" s="41" customFormat="1" x14ac:dyDescent="0.25"/>
    <row r="559" s="41" customFormat="1" x14ac:dyDescent="0.25"/>
    <row r="560" s="41" customFormat="1" x14ac:dyDescent="0.25"/>
    <row r="561" s="41" customFormat="1" x14ac:dyDescent="0.25"/>
    <row r="562" s="41" customFormat="1" x14ac:dyDescent="0.25"/>
    <row r="563" s="41" customFormat="1" x14ac:dyDescent="0.25"/>
    <row r="564" s="41" customFormat="1" x14ac:dyDescent="0.25"/>
    <row r="565" s="41" customFormat="1" x14ac:dyDescent="0.25"/>
    <row r="566" s="41" customFormat="1" x14ac:dyDescent="0.25"/>
    <row r="567" s="41" customFormat="1" x14ac:dyDescent="0.25"/>
    <row r="568" s="41" customFormat="1" x14ac:dyDescent="0.25"/>
    <row r="569" s="41" customFormat="1" x14ac:dyDescent="0.25"/>
    <row r="570" s="41" customFormat="1" x14ac:dyDescent="0.25"/>
    <row r="571" s="41" customFormat="1" x14ac:dyDescent="0.25"/>
    <row r="572" s="41" customFormat="1" x14ac:dyDescent="0.25"/>
    <row r="573" s="41" customFormat="1" x14ac:dyDescent="0.25"/>
    <row r="574" s="41" customFormat="1" x14ac:dyDescent="0.25"/>
    <row r="575" s="41" customFormat="1" x14ac:dyDescent="0.25"/>
    <row r="576" s="41" customFormat="1" x14ac:dyDescent="0.25"/>
    <row r="577" s="41" customFormat="1" x14ac:dyDescent="0.25"/>
    <row r="578" s="41" customFormat="1" x14ac:dyDescent="0.25"/>
    <row r="579" s="41" customFormat="1" x14ac:dyDescent="0.25"/>
    <row r="580" s="41" customFormat="1" x14ac:dyDescent="0.25"/>
    <row r="581" s="41" customFormat="1" x14ac:dyDescent="0.25"/>
    <row r="582" s="41" customFormat="1" x14ac:dyDescent="0.25"/>
    <row r="583" s="41" customFormat="1" x14ac:dyDescent="0.25"/>
    <row r="584" s="41" customFormat="1" x14ac:dyDescent="0.25"/>
    <row r="585" s="41" customFormat="1" x14ac:dyDescent="0.25"/>
    <row r="586" s="41" customFormat="1" x14ac:dyDescent="0.25"/>
    <row r="587" s="41" customFormat="1" x14ac:dyDescent="0.25"/>
    <row r="588" s="41" customFormat="1" x14ac:dyDescent="0.25"/>
    <row r="589" s="41" customFormat="1" x14ac:dyDescent="0.25"/>
    <row r="590" s="41" customFormat="1" x14ac:dyDescent="0.25"/>
    <row r="591" s="41" customFormat="1" x14ac:dyDescent="0.25"/>
    <row r="592" s="41" customFormat="1" x14ac:dyDescent="0.25"/>
    <row r="593" s="41" customFormat="1" x14ac:dyDescent="0.25"/>
    <row r="594" s="41" customFormat="1" x14ac:dyDescent="0.25"/>
    <row r="595" s="41" customFormat="1" x14ac:dyDescent="0.25"/>
    <row r="596" s="41" customFormat="1" x14ac:dyDescent="0.25"/>
    <row r="597" s="41" customFormat="1" x14ac:dyDescent="0.25"/>
    <row r="598" s="41" customFormat="1" x14ac:dyDescent="0.25"/>
    <row r="599" s="41" customFormat="1" x14ac:dyDescent="0.25"/>
    <row r="600" s="41" customFormat="1" x14ac:dyDescent="0.25"/>
    <row r="601" s="41" customFormat="1" x14ac:dyDescent="0.25"/>
    <row r="602" s="41" customFormat="1" x14ac:dyDescent="0.25"/>
    <row r="603" s="41" customFormat="1" x14ac:dyDescent="0.25"/>
    <row r="604" s="41" customFormat="1" x14ac:dyDescent="0.25"/>
    <row r="605" s="41" customFormat="1" x14ac:dyDescent="0.25"/>
    <row r="606" s="41" customFormat="1" x14ac:dyDescent="0.25"/>
    <row r="607" s="41" customFormat="1" x14ac:dyDescent="0.25"/>
    <row r="608" s="41" customFormat="1" x14ac:dyDescent="0.25"/>
    <row r="609" s="41" customFormat="1" x14ac:dyDescent="0.25"/>
    <row r="610" s="41" customFormat="1" x14ac:dyDescent="0.25"/>
    <row r="611" s="41" customFormat="1" x14ac:dyDescent="0.25"/>
    <row r="612" s="41" customFormat="1" x14ac:dyDescent="0.25"/>
    <row r="613" s="41" customFormat="1" x14ac:dyDescent="0.25"/>
    <row r="614" s="41" customFormat="1" x14ac:dyDescent="0.25"/>
    <row r="615" s="41" customFormat="1" x14ac:dyDescent="0.25"/>
    <row r="616" s="41" customFormat="1" x14ac:dyDescent="0.25"/>
    <row r="617" s="41" customFormat="1" x14ac:dyDescent="0.25"/>
    <row r="618" s="41" customFormat="1" x14ac:dyDescent="0.25"/>
    <row r="619" s="41" customFormat="1" x14ac:dyDescent="0.25"/>
    <row r="620" s="41" customFormat="1" x14ac:dyDescent="0.25"/>
    <row r="621" s="41" customFormat="1" x14ac:dyDescent="0.25"/>
    <row r="622" s="41" customFormat="1" x14ac:dyDescent="0.25"/>
    <row r="623" s="41" customFormat="1" x14ac:dyDescent="0.25"/>
    <row r="624" s="41" customFormat="1" x14ac:dyDescent="0.25"/>
    <row r="625" s="41" customFormat="1" x14ac:dyDescent="0.25"/>
    <row r="626" s="41" customFormat="1" x14ac:dyDescent="0.25"/>
    <row r="627" s="41" customFormat="1" x14ac:dyDescent="0.25"/>
    <row r="628" s="41" customFormat="1" x14ac:dyDescent="0.25"/>
    <row r="629" s="41" customFormat="1" x14ac:dyDescent="0.25"/>
    <row r="630" s="41" customFormat="1" x14ac:dyDescent="0.25"/>
    <row r="631" s="41" customFormat="1" x14ac:dyDescent="0.25"/>
    <row r="632" s="41" customFormat="1" x14ac:dyDescent="0.25"/>
    <row r="633" s="41" customFormat="1" x14ac:dyDescent="0.25"/>
    <row r="634" s="41" customFormat="1" x14ac:dyDescent="0.25"/>
    <row r="635" s="41" customFormat="1" x14ac:dyDescent="0.25"/>
    <row r="636" s="41" customFormat="1" x14ac:dyDescent="0.25"/>
    <row r="637" s="41" customFormat="1" x14ac:dyDescent="0.25"/>
    <row r="638" s="41" customFormat="1" x14ac:dyDescent="0.25"/>
    <row r="639" s="41" customFormat="1" x14ac:dyDescent="0.25"/>
    <row r="640" s="41" customFormat="1" x14ac:dyDescent="0.25"/>
    <row r="641" s="41" customFormat="1" x14ac:dyDescent="0.25"/>
    <row r="642" s="41" customFormat="1" x14ac:dyDescent="0.25"/>
    <row r="643" s="41" customFormat="1" x14ac:dyDescent="0.25"/>
    <row r="644" s="41" customFormat="1" x14ac:dyDescent="0.25"/>
    <row r="645" s="41" customFormat="1" x14ac:dyDescent="0.25"/>
    <row r="646" s="41" customFormat="1" x14ac:dyDescent="0.25"/>
    <row r="647" s="41" customFormat="1" x14ac:dyDescent="0.25"/>
    <row r="648" s="41" customFormat="1" x14ac:dyDescent="0.25"/>
    <row r="649" s="41" customFormat="1" x14ac:dyDescent="0.25"/>
    <row r="650" s="41" customFormat="1" x14ac:dyDescent="0.25"/>
    <row r="651" s="41" customFormat="1" x14ac:dyDescent="0.25"/>
    <row r="652" s="41" customFormat="1" x14ac:dyDescent="0.25"/>
    <row r="653" s="41" customFormat="1" x14ac:dyDescent="0.25"/>
    <row r="654" s="41" customFormat="1" x14ac:dyDescent="0.25"/>
    <row r="655" s="41" customFormat="1" x14ac:dyDescent="0.25"/>
    <row r="656" s="41" customFormat="1" x14ac:dyDescent="0.25"/>
    <row r="657" s="41" customFormat="1" x14ac:dyDescent="0.25"/>
    <row r="658" s="41" customFormat="1" x14ac:dyDescent="0.25"/>
    <row r="659" s="41" customFormat="1" x14ac:dyDescent="0.25"/>
    <row r="660" s="41" customFormat="1" x14ac:dyDescent="0.25"/>
    <row r="661" s="41" customFormat="1" x14ac:dyDescent="0.25"/>
    <row r="662" s="41" customFormat="1" x14ac:dyDescent="0.25"/>
    <row r="663" s="41" customFormat="1" x14ac:dyDescent="0.25"/>
    <row r="664" s="41" customFormat="1" x14ac:dyDescent="0.25"/>
    <row r="665" s="41" customFormat="1" x14ac:dyDescent="0.25"/>
    <row r="666" s="41" customFormat="1" x14ac:dyDescent="0.25"/>
    <row r="667" s="41" customFormat="1" x14ac:dyDescent="0.25"/>
    <row r="668" s="41" customFormat="1" x14ac:dyDescent="0.25"/>
    <row r="669" s="41" customFormat="1" x14ac:dyDescent="0.25"/>
    <row r="670" s="41" customFormat="1" x14ac:dyDescent="0.25"/>
    <row r="671" s="41" customFormat="1" x14ac:dyDescent="0.25"/>
    <row r="672" s="41" customFormat="1" x14ac:dyDescent="0.25"/>
    <row r="673" s="41" customFormat="1" x14ac:dyDescent="0.25"/>
    <row r="674" s="41" customFormat="1" x14ac:dyDescent="0.25"/>
    <row r="675" s="41" customFormat="1" x14ac:dyDescent="0.25"/>
    <row r="676" s="41" customFormat="1" x14ac:dyDescent="0.25"/>
    <row r="677" s="41" customFormat="1" x14ac:dyDescent="0.25"/>
    <row r="678" s="41" customFormat="1" x14ac:dyDescent="0.25"/>
    <row r="679" s="41" customFormat="1" x14ac:dyDescent="0.25"/>
    <row r="680" s="41" customFormat="1" x14ac:dyDescent="0.25"/>
    <row r="681" s="41" customFormat="1" x14ac:dyDescent="0.25"/>
    <row r="682" s="41" customFormat="1" x14ac:dyDescent="0.25"/>
    <row r="683" s="41" customFormat="1" x14ac:dyDescent="0.25"/>
    <row r="684" s="41" customFormat="1" x14ac:dyDescent="0.25"/>
    <row r="685" s="41" customFormat="1" x14ac:dyDescent="0.25"/>
    <row r="686" s="41" customFormat="1" x14ac:dyDescent="0.25"/>
    <row r="687" s="41" customFormat="1" x14ac:dyDescent="0.25"/>
    <row r="688" s="41" customFormat="1" x14ac:dyDescent="0.25"/>
    <row r="689" s="41" customFormat="1" x14ac:dyDescent="0.25"/>
    <row r="690" s="41" customFormat="1" x14ac:dyDescent="0.25"/>
    <row r="691" s="41" customFormat="1" x14ac:dyDescent="0.25"/>
    <row r="692" s="41" customFormat="1" x14ac:dyDescent="0.25"/>
    <row r="693" s="41" customFormat="1" x14ac:dyDescent="0.25"/>
    <row r="694" s="41" customFormat="1" x14ac:dyDescent="0.25"/>
    <row r="695" s="41" customFormat="1" x14ac:dyDescent="0.25"/>
    <row r="696" s="41" customFormat="1" x14ac:dyDescent="0.25"/>
    <row r="697" s="41" customFormat="1" x14ac:dyDescent="0.25"/>
    <row r="698" s="41" customFormat="1" x14ac:dyDescent="0.25"/>
    <row r="699" s="41" customFormat="1" x14ac:dyDescent="0.25"/>
    <row r="700" s="41" customFormat="1" x14ac:dyDescent="0.25"/>
    <row r="701" s="41" customFormat="1" x14ac:dyDescent="0.25"/>
    <row r="702" s="41" customFormat="1" x14ac:dyDescent="0.25"/>
    <row r="703" s="41" customFormat="1" x14ac:dyDescent="0.25"/>
    <row r="704" s="41" customFormat="1" x14ac:dyDescent="0.25"/>
    <row r="705" s="41" customFormat="1" x14ac:dyDescent="0.25"/>
    <row r="706" s="41" customFormat="1" x14ac:dyDescent="0.25"/>
    <row r="707" s="41" customFormat="1" x14ac:dyDescent="0.25"/>
    <row r="708" s="41" customFormat="1" x14ac:dyDescent="0.25"/>
    <row r="709" s="41" customFormat="1" x14ac:dyDescent="0.25"/>
    <row r="710" s="41" customFormat="1" x14ac:dyDescent="0.25"/>
    <row r="711" s="41" customFormat="1" x14ac:dyDescent="0.25"/>
    <row r="712" s="41" customFormat="1" x14ac:dyDescent="0.25"/>
    <row r="713" s="41" customFormat="1" x14ac:dyDescent="0.25"/>
    <row r="714" s="41" customFormat="1" x14ac:dyDescent="0.25"/>
    <row r="715" s="41" customFormat="1" x14ac:dyDescent="0.25"/>
    <row r="716" s="41" customFormat="1" x14ac:dyDescent="0.25"/>
    <row r="717" s="41" customFormat="1" x14ac:dyDescent="0.25"/>
    <row r="718" s="41" customFormat="1" x14ac:dyDescent="0.25"/>
    <row r="719" s="41" customFormat="1" x14ac:dyDescent="0.25"/>
    <row r="720" s="41" customFormat="1" x14ac:dyDescent="0.25"/>
    <row r="721" s="41" customFormat="1" x14ac:dyDescent="0.25"/>
    <row r="722" s="41" customFormat="1" x14ac:dyDescent="0.25"/>
    <row r="723" s="41" customFormat="1" x14ac:dyDescent="0.25"/>
    <row r="724" s="41" customFormat="1" x14ac:dyDescent="0.25"/>
    <row r="725" s="41" customFormat="1" x14ac:dyDescent="0.25"/>
    <row r="726" s="41" customFormat="1" x14ac:dyDescent="0.25"/>
    <row r="727" s="41" customFormat="1" x14ac:dyDescent="0.25"/>
    <row r="728" s="41" customFormat="1" x14ac:dyDescent="0.25"/>
    <row r="729" s="41" customFormat="1" x14ac:dyDescent="0.25"/>
    <row r="730" s="41" customFormat="1" x14ac:dyDescent="0.25"/>
    <row r="731" s="41" customFormat="1" x14ac:dyDescent="0.25"/>
    <row r="732" s="41" customFormat="1" x14ac:dyDescent="0.25"/>
    <row r="733" s="41" customFormat="1" x14ac:dyDescent="0.25"/>
    <row r="734" s="41" customFormat="1" x14ac:dyDescent="0.25"/>
    <row r="735" s="41" customFormat="1" x14ac:dyDescent="0.25"/>
    <row r="736" s="41" customFormat="1" x14ac:dyDescent="0.25"/>
    <row r="737" s="41" customFormat="1" x14ac:dyDescent="0.25"/>
    <row r="738" s="41" customFormat="1" x14ac:dyDescent="0.25"/>
    <row r="739" s="41" customFormat="1" x14ac:dyDescent="0.25"/>
    <row r="740" s="41" customFormat="1" x14ac:dyDescent="0.25"/>
    <row r="741" s="41" customFormat="1" x14ac:dyDescent="0.25"/>
    <row r="742" s="41" customFormat="1" x14ac:dyDescent="0.25"/>
    <row r="743" s="41" customFormat="1" x14ac:dyDescent="0.25"/>
    <row r="744" s="41" customFormat="1" x14ac:dyDescent="0.25"/>
    <row r="745" s="41" customFormat="1" x14ac:dyDescent="0.25"/>
    <row r="746" s="41" customFormat="1" x14ac:dyDescent="0.25"/>
    <row r="747" s="41" customFormat="1" x14ac:dyDescent="0.25"/>
    <row r="748" s="41" customFormat="1" x14ac:dyDescent="0.25"/>
    <row r="749" s="41" customFormat="1" x14ac:dyDescent="0.25"/>
    <row r="750" s="41" customFormat="1" x14ac:dyDescent="0.25"/>
    <row r="751" s="41" customFormat="1" x14ac:dyDescent="0.25"/>
    <row r="752" s="41" customFormat="1" x14ac:dyDescent="0.25"/>
    <row r="753" s="41" customFormat="1" x14ac:dyDescent="0.25"/>
    <row r="754" s="41" customFormat="1" x14ac:dyDescent="0.25"/>
    <row r="755" s="41" customFormat="1" x14ac:dyDescent="0.25"/>
    <row r="756" s="41" customFormat="1" x14ac:dyDescent="0.25"/>
    <row r="757" s="41" customFormat="1" x14ac:dyDescent="0.25"/>
    <row r="758" s="41" customFormat="1" x14ac:dyDescent="0.25"/>
    <row r="759" s="41" customFormat="1" x14ac:dyDescent="0.25"/>
    <row r="760" s="41" customFormat="1" x14ac:dyDescent="0.25"/>
    <row r="761" s="41" customFormat="1" x14ac:dyDescent="0.25"/>
    <row r="762" s="41" customFormat="1" x14ac:dyDescent="0.25"/>
    <row r="763" s="41" customFormat="1" x14ac:dyDescent="0.25"/>
    <row r="764" s="41" customFormat="1" x14ac:dyDescent="0.25"/>
    <row r="765" s="41" customFormat="1" x14ac:dyDescent="0.25"/>
    <row r="766" s="41" customFormat="1" x14ac:dyDescent="0.25"/>
    <row r="767" s="41" customFormat="1" x14ac:dyDescent="0.25"/>
    <row r="768" s="41" customFormat="1" x14ac:dyDescent="0.25"/>
    <row r="769" s="41" customFormat="1" x14ac:dyDescent="0.25"/>
    <row r="770" s="41" customFormat="1" x14ac:dyDescent="0.25"/>
    <row r="771" s="41" customFormat="1" x14ac:dyDescent="0.25"/>
    <row r="772" s="41" customFormat="1" x14ac:dyDescent="0.25"/>
    <row r="773" s="41" customFormat="1" x14ac:dyDescent="0.25"/>
    <row r="774" s="41" customFormat="1" x14ac:dyDescent="0.25"/>
    <row r="775" s="41" customFormat="1" x14ac:dyDescent="0.25"/>
    <row r="776" s="41" customFormat="1" x14ac:dyDescent="0.25"/>
    <row r="777" s="41" customFormat="1" x14ac:dyDescent="0.25"/>
    <row r="778" s="41" customFormat="1" x14ac:dyDescent="0.25"/>
    <row r="779" s="41" customFormat="1" x14ac:dyDescent="0.25"/>
    <row r="780" s="41" customFormat="1" x14ac:dyDescent="0.25"/>
    <row r="781" s="41" customFormat="1" x14ac:dyDescent="0.25"/>
    <row r="782" s="41" customFormat="1" x14ac:dyDescent="0.25"/>
    <row r="783" s="41" customFormat="1" x14ac:dyDescent="0.25"/>
    <row r="784" s="41" customFormat="1" x14ac:dyDescent="0.25"/>
    <row r="785" s="41" customFormat="1" x14ac:dyDescent="0.25"/>
    <row r="786" s="41" customFormat="1" x14ac:dyDescent="0.25"/>
    <row r="787" s="41" customFormat="1" x14ac:dyDescent="0.25"/>
    <row r="788" s="41" customFormat="1" x14ac:dyDescent="0.25"/>
    <row r="789" s="41" customFormat="1" x14ac:dyDescent="0.25"/>
    <row r="790" s="41" customFormat="1" x14ac:dyDescent="0.25"/>
    <row r="791" s="41" customFormat="1" x14ac:dyDescent="0.25"/>
    <row r="792" s="41" customFormat="1" x14ac:dyDescent="0.25"/>
    <row r="793" s="41" customFormat="1" x14ac:dyDescent="0.25"/>
    <row r="794" s="41" customFormat="1" x14ac:dyDescent="0.25"/>
    <row r="795" s="41" customFormat="1" x14ac:dyDescent="0.25"/>
    <row r="796" s="41" customFormat="1" x14ac:dyDescent="0.25"/>
    <row r="797" s="41" customFormat="1" x14ac:dyDescent="0.25"/>
    <row r="798" s="41" customFormat="1" x14ac:dyDescent="0.25"/>
    <row r="799" s="41" customFormat="1" x14ac:dyDescent="0.25"/>
    <row r="800" s="41" customFormat="1" x14ac:dyDescent="0.25"/>
    <row r="801" s="41" customFormat="1" x14ac:dyDescent="0.25"/>
    <row r="802" s="41" customFormat="1" x14ac:dyDescent="0.25"/>
    <row r="803" s="41" customFormat="1" x14ac:dyDescent="0.25"/>
    <row r="804" s="41" customFormat="1" x14ac:dyDescent="0.25"/>
    <row r="805" s="41" customFormat="1" x14ac:dyDescent="0.25"/>
    <row r="806" s="41" customFormat="1" x14ac:dyDescent="0.25"/>
    <row r="807" s="41" customFormat="1" x14ac:dyDescent="0.25"/>
    <row r="808" s="41" customFormat="1" x14ac:dyDescent="0.25"/>
    <row r="809" s="41" customFormat="1" x14ac:dyDescent="0.25"/>
    <row r="810" s="41" customFormat="1" x14ac:dyDescent="0.25"/>
    <row r="811" s="41" customFormat="1" x14ac:dyDescent="0.25"/>
    <row r="812" s="41" customFormat="1" x14ac:dyDescent="0.25"/>
    <row r="813" s="41" customFormat="1" x14ac:dyDescent="0.25"/>
    <row r="814" s="41" customFormat="1" x14ac:dyDescent="0.25"/>
    <row r="815" s="41" customFormat="1" x14ac:dyDescent="0.25"/>
    <row r="816" s="41" customFormat="1" x14ac:dyDescent="0.25"/>
    <row r="817" s="41" customFormat="1" x14ac:dyDescent="0.25"/>
    <row r="818" s="41" customFormat="1" x14ac:dyDescent="0.25"/>
    <row r="819" s="41" customFormat="1" x14ac:dyDescent="0.25"/>
    <row r="820" s="41" customFormat="1" x14ac:dyDescent="0.25"/>
    <row r="821" s="41" customFormat="1" x14ac:dyDescent="0.25"/>
    <row r="822" s="41" customFormat="1" x14ac:dyDescent="0.25"/>
    <row r="823" s="41" customFormat="1" x14ac:dyDescent="0.25"/>
    <row r="824" s="41" customFormat="1" x14ac:dyDescent="0.25"/>
    <row r="825" s="41" customFormat="1" x14ac:dyDescent="0.25"/>
    <row r="826" s="41" customFormat="1" x14ac:dyDescent="0.25"/>
    <row r="827" s="41" customFormat="1" x14ac:dyDescent="0.25"/>
    <row r="828" s="41" customFormat="1" x14ac:dyDescent="0.25"/>
    <row r="829" s="41" customFormat="1" x14ac:dyDescent="0.25"/>
    <row r="830" s="41" customFormat="1" x14ac:dyDescent="0.25"/>
    <row r="831" s="41" customFormat="1" x14ac:dyDescent="0.25"/>
    <row r="832" s="41" customFormat="1" x14ac:dyDescent="0.25"/>
    <row r="833" s="41" customFormat="1" x14ac:dyDescent="0.25"/>
    <row r="834" s="41" customFormat="1" x14ac:dyDescent="0.25"/>
    <row r="835" s="41" customFormat="1" x14ac:dyDescent="0.25"/>
    <row r="836" s="41" customFormat="1" x14ac:dyDescent="0.25"/>
    <row r="837" s="41" customFormat="1" x14ac:dyDescent="0.25"/>
    <row r="838" s="41" customFormat="1" x14ac:dyDescent="0.25"/>
    <row r="839" s="41" customFormat="1" x14ac:dyDescent="0.25"/>
    <row r="840" s="41" customFormat="1" x14ac:dyDescent="0.25"/>
    <row r="841" s="41" customFormat="1" x14ac:dyDescent="0.25"/>
    <row r="842" s="41" customFormat="1" x14ac:dyDescent="0.25"/>
    <row r="843" s="41" customFormat="1" x14ac:dyDescent="0.25"/>
    <row r="844" s="41" customFormat="1" x14ac:dyDescent="0.25"/>
    <row r="845" s="41" customFormat="1" x14ac:dyDescent="0.25"/>
    <row r="846" s="41" customFormat="1" x14ac:dyDescent="0.25"/>
    <row r="847" s="41" customFormat="1" x14ac:dyDescent="0.25"/>
    <row r="848" s="41" customFormat="1" x14ac:dyDescent="0.25"/>
    <row r="849" s="41" customFormat="1" x14ac:dyDescent="0.25"/>
    <row r="850" s="41" customFormat="1" x14ac:dyDescent="0.25"/>
    <row r="851" s="41" customFormat="1" x14ac:dyDescent="0.25"/>
    <row r="852" s="41" customFormat="1" x14ac:dyDescent="0.25"/>
    <row r="853" s="41" customFormat="1" x14ac:dyDescent="0.25"/>
    <row r="854" s="41" customFormat="1" x14ac:dyDescent="0.25"/>
    <row r="855" s="41" customFormat="1" x14ac:dyDescent="0.25"/>
    <row r="856" s="41" customFormat="1" x14ac:dyDescent="0.25"/>
    <row r="857" s="41" customFormat="1" x14ac:dyDescent="0.25"/>
    <row r="858" s="41" customFormat="1" x14ac:dyDescent="0.25"/>
    <row r="859" s="41" customFormat="1" x14ac:dyDescent="0.25"/>
    <row r="860" s="41" customFormat="1" x14ac:dyDescent="0.25"/>
    <row r="861" s="41" customFormat="1" x14ac:dyDescent="0.25"/>
    <row r="862" s="41" customFormat="1" x14ac:dyDescent="0.25"/>
    <row r="863" s="41" customFormat="1" x14ac:dyDescent="0.25"/>
    <row r="864" s="41" customFormat="1" x14ac:dyDescent="0.25"/>
    <row r="865" s="41" customFormat="1" x14ac:dyDescent="0.25"/>
    <row r="866" s="41" customFormat="1" x14ac:dyDescent="0.25"/>
    <row r="867" s="41" customFormat="1" x14ac:dyDescent="0.25"/>
    <row r="868" s="41" customFormat="1" x14ac:dyDescent="0.25"/>
    <row r="869" s="41" customFormat="1" x14ac:dyDescent="0.25"/>
    <row r="870" s="41" customFormat="1" x14ac:dyDescent="0.25"/>
    <row r="871" s="41" customFormat="1" x14ac:dyDescent="0.25"/>
    <row r="872" s="41" customFormat="1" x14ac:dyDescent="0.25"/>
    <row r="873" s="41" customFormat="1" x14ac:dyDescent="0.25"/>
    <row r="874" s="41" customFormat="1" x14ac:dyDescent="0.25"/>
    <row r="875" s="41" customFormat="1" x14ac:dyDescent="0.25"/>
    <row r="876" s="41" customFormat="1" x14ac:dyDescent="0.25"/>
    <row r="877" s="41" customFormat="1" x14ac:dyDescent="0.25"/>
    <row r="878" s="41" customFormat="1" x14ac:dyDescent="0.25"/>
    <row r="879" s="41" customFormat="1" x14ac:dyDescent="0.25"/>
    <row r="880" s="41" customFormat="1" x14ac:dyDescent="0.25"/>
    <row r="881" s="41" customFormat="1" x14ac:dyDescent="0.25"/>
    <row r="882" s="41" customFormat="1" x14ac:dyDescent="0.25"/>
    <row r="883" s="41" customFormat="1" x14ac:dyDescent="0.25"/>
    <row r="884" s="41" customFormat="1" x14ac:dyDescent="0.25"/>
    <row r="885" s="41" customFormat="1" x14ac:dyDescent="0.25"/>
    <row r="886" s="41" customFormat="1" x14ac:dyDescent="0.25"/>
    <row r="887" s="41" customFormat="1" x14ac:dyDescent="0.25"/>
    <row r="888" s="41" customFormat="1" x14ac:dyDescent="0.25"/>
    <row r="889" s="41" customFormat="1" x14ac:dyDescent="0.25"/>
    <row r="890" s="41" customFormat="1" x14ac:dyDescent="0.25"/>
    <row r="891" s="41" customFormat="1" x14ac:dyDescent="0.25"/>
    <row r="892" s="41" customFormat="1" x14ac:dyDescent="0.25"/>
    <row r="893" s="41" customFormat="1" x14ac:dyDescent="0.25"/>
    <row r="894" s="41" customFormat="1" x14ac:dyDescent="0.25"/>
    <row r="895" s="41" customFormat="1" x14ac:dyDescent="0.25"/>
    <row r="896" s="41" customFormat="1" x14ac:dyDescent="0.25"/>
    <row r="897" s="41" customFormat="1" x14ac:dyDescent="0.25"/>
    <row r="898" s="41" customFormat="1" x14ac:dyDescent="0.25"/>
    <row r="899" s="41" customFormat="1" x14ac:dyDescent="0.25"/>
    <row r="900" s="41" customFormat="1" x14ac:dyDescent="0.25"/>
    <row r="901" s="41" customFormat="1" x14ac:dyDescent="0.25"/>
    <row r="902" s="41" customFormat="1" x14ac:dyDescent="0.25"/>
    <row r="903" s="41" customFormat="1" x14ac:dyDescent="0.25"/>
    <row r="904" s="41" customFormat="1" x14ac:dyDescent="0.25"/>
    <row r="905" s="41" customFormat="1" x14ac:dyDescent="0.25"/>
    <row r="906" s="41" customFormat="1" x14ac:dyDescent="0.25"/>
    <row r="907" s="41" customFormat="1" x14ac:dyDescent="0.25"/>
    <row r="908" s="41" customFormat="1" x14ac:dyDescent="0.25"/>
    <row r="909" s="41" customFormat="1" x14ac:dyDescent="0.25"/>
    <row r="910" s="41" customFormat="1" x14ac:dyDescent="0.25"/>
    <row r="911" s="41" customFormat="1" x14ac:dyDescent="0.25"/>
    <row r="912" s="41" customFormat="1" x14ac:dyDescent="0.25"/>
    <row r="913" s="41" customFormat="1" x14ac:dyDescent="0.25"/>
    <row r="914" s="41" customFormat="1" x14ac:dyDescent="0.25"/>
    <row r="915" s="41" customFormat="1" x14ac:dyDescent="0.25"/>
    <row r="916" s="41" customFormat="1" x14ac:dyDescent="0.25"/>
    <row r="917" s="41" customFormat="1" x14ac:dyDescent="0.25"/>
    <row r="918" s="41" customFormat="1" x14ac:dyDescent="0.25"/>
    <row r="919" s="41" customFormat="1" x14ac:dyDescent="0.25"/>
    <row r="920" s="41" customFormat="1" x14ac:dyDescent="0.25"/>
    <row r="921" s="41" customFormat="1" x14ac:dyDescent="0.25"/>
    <row r="922" s="41" customFormat="1" x14ac:dyDescent="0.25"/>
    <row r="923" s="41" customFormat="1" x14ac:dyDescent="0.25"/>
    <row r="924" s="41" customFormat="1" x14ac:dyDescent="0.25"/>
    <row r="925" s="41" customFormat="1" x14ac:dyDescent="0.25"/>
    <row r="926" s="41" customFormat="1" x14ac:dyDescent="0.25"/>
    <row r="927" s="41" customFormat="1" x14ac:dyDescent="0.25"/>
    <row r="928" s="41" customFormat="1" x14ac:dyDescent="0.25"/>
    <row r="929" s="41" customFormat="1" x14ac:dyDescent="0.25"/>
    <row r="930" s="41" customFormat="1" x14ac:dyDescent="0.25"/>
    <row r="931" s="41" customFormat="1" x14ac:dyDescent="0.25"/>
    <row r="932" s="41" customFormat="1" x14ac:dyDescent="0.25"/>
    <row r="933" s="41" customFormat="1" x14ac:dyDescent="0.25"/>
    <row r="934" s="41" customFormat="1" x14ac:dyDescent="0.25"/>
    <row r="935" s="41" customFormat="1" x14ac:dyDescent="0.25"/>
    <row r="936" s="41" customFormat="1" x14ac:dyDescent="0.25"/>
    <row r="937" s="41" customFormat="1" x14ac:dyDescent="0.25"/>
    <row r="938" s="41" customFormat="1" x14ac:dyDescent="0.25"/>
    <row r="939" s="41" customFormat="1" x14ac:dyDescent="0.25"/>
    <row r="940" s="41" customFormat="1" x14ac:dyDescent="0.25"/>
    <row r="941" s="41" customFormat="1" x14ac:dyDescent="0.25"/>
    <row r="942" s="41" customFormat="1" x14ac:dyDescent="0.25"/>
    <row r="943" s="41" customFormat="1" x14ac:dyDescent="0.25"/>
    <row r="944" s="41" customFormat="1" x14ac:dyDescent="0.25"/>
    <row r="945" s="41" customFormat="1" x14ac:dyDescent="0.25"/>
    <row r="946" s="41" customFormat="1" x14ac:dyDescent="0.25"/>
    <row r="947" s="41" customFormat="1" x14ac:dyDescent="0.25"/>
    <row r="948" s="41" customFormat="1" x14ac:dyDescent="0.25"/>
    <row r="949" s="41" customFormat="1" x14ac:dyDescent="0.25"/>
    <row r="950" s="41" customFormat="1" x14ac:dyDescent="0.25"/>
    <row r="951" s="41" customFormat="1" x14ac:dyDescent="0.25"/>
    <row r="952" s="41" customFormat="1" x14ac:dyDescent="0.25"/>
    <row r="953" s="41" customFormat="1" x14ac:dyDescent="0.25"/>
    <row r="954" s="41" customFormat="1" x14ac:dyDescent="0.25"/>
    <row r="955" s="41" customFormat="1" x14ac:dyDescent="0.25"/>
    <row r="956" s="41" customFormat="1" x14ac:dyDescent="0.25"/>
    <row r="957" s="41" customFormat="1" x14ac:dyDescent="0.25"/>
    <row r="958" s="41" customFormat="1" x14ac:dyDescent="0.25"/>
    <row r="959" s="41" customFormat="1" x14ac:dyDescent="0.25"/>
    <row r="960" s="41" customFormat="1" x14ac:dyDescent="0.25"/>
    <row r="961" s="41" customFormat="1" x14ac:dyDescent="0.25"/>
    <row r="962" s="41" customFormat="1" x14ac:dyDescent="0.25"/>
    <row r="963" s="41" customFormat="1" x14ac:dyDescent="0.25"/>
    <row r="964" s="41" customFormat="1" x14ac:dyDescent="0.25"/>
    <row r="965" s="41" customFormat="1" x14ac:dyDescent="0.25"/>
    <row r="966" s="41" customFormat="1" x14ac:dyDescent="0.25"/>
    <row r="967" s="41" customFormat="1" x14ac:dyDescent="0.25"/>
    <row r="968" s="41" customFormat="1" x14ac:dyDescent="0.25"/>
    <row r="969" s="41" customFormat="1" x14ac:dyDescent="0.25"/>
    <row r="970" s="41" customFormat="1" x14ac:dyDescent="0.25"/>
    <row r="971" s="41" customFormat="1" x14ac:dyDescent="0.25"/>
    <row r="972" s="41" customFormat="1" x14ac:dyDescent="0.25"/>
    <row r="973" s="41" customFormat="1" x14ac:dyDescent="0.25"/>
    <row r="974" s="41" customFormat="1" x14ac:dyDescent="0.25"/>
    <row r="975" s="41" customFormat="1" x14ac:dyDescent="0.25"/>
    <row r="976" s="41" customFormat="1" x14ac:dyDescent="0.25"/>
    <row r="977" s="41" customFormat="1" x14ac:dyDescent="0.25"/>
    <row r="978" s="41" customFormat="1" x14ac:dyDescent="0.25"/>
    <row r="979" s="41" customFormat="1" x14ac:dyDescent="0.25"/>
    <row r="980" s="41" customFormat="1" x14ac:dyDescent="0.25"/>
    <row r="981" s="41" customFormat="1" x14ac:dyDescent="0.25"/>
    <row r="982" s="41" customFormat="1" x14ac:dyDescent="0.25"/>
    <row r="983" s="41" customFormat="1" x14ac:dyDescent="0.25"/>
    <row r="984" s="41" customFormat="1" x14ac:dyDescent="0.25"/>
    <row r="985" s="41" customFormat="1" x14ac:dyDescent="0.25"/>
    <row r="986" s="41" customFormat="1" x14ac:dyDescent="0.25"/>
    <row r="987" s="41" customFormat="1" x14ac:dyDescent="0.25"/>
    <row r="988" s="41" customFormat="1" x14ac:dyDescent="0.25"/>
    <row r="989" s="41" customFormat="1" x14ac:dyDescent="0.25"/>
    <row r="990" s="41" customFormat="1" x14ac:dyDescent="0.25"/>
    <row r="991" s="41" customFormat="1" x14ac:dyDescent="0.25"/>
    <row r="992" s="41" customFormat="1" x14ac:dyDescent="0.25"/>
    <row r="993" s="41" customFormat="1" x14ac:dyDescent="0.25"/>
    <row r="994" s="41" customFormat="1" x14ac:dyDescent="0.25"/>
    <row r="995" s="41" customFormat="1" x14ac:dyDescent="0.25"/>
    <row r="996" s="41" customFormat="1" x14ac:dyDescent="0.25"/>
    <row r="997" s="41" customFormat="1" x14ac:dyDescent="0.25"/>
    <row r="998" s="41" customFormat="1" x14ac:dyDescent="0.25"/>
    <row r="999" s="41" customFormat="1" x14ac:dyDescent="0.25"/>
    <row r="1000" s="41" customFormat="1" x14ac:dyDescent="0.25"/>
    <row r="1001" s="41" customFormat="1" x14ac:dyDescent="0.25"/>
    <row r="1002" s="41" customFormat="1" x14ac:dyDescent="0.25"/>
    <row r="1003" s="41" customFormat="1" x14ac:dyDescent="0.25"/>
    <row r="1004" s="41" customFormat="1" x14ac:dyDescent="0.25"/>
    <row r="1005" s="41" customFormat="1" x14ac:dyDescent="0.25"/>
    <row r="1006" s="41" customFormat="1" x14ac:dyDescent="0.25"/>
    <row r="1007" s="41" customFormat="1" x14ac:dyDescent="0.25"/>
    <row r="1008" s="41" customFormat="1" x14ac:dyDescent="0.25"/>
    <row r="1009" s="41" customFormat="1" x14ac:dyDescent="0.25"/>
    <row r="1010" s="41" customFormat="1" x14ac:dyDescent="0.25"/>
    <row r="1011" s="41" customFormat="1" x14ac:dyDescent="0.25"/>
    <row r="1012" s="41" customFormat="1" x14ac:dyDescent="0.25"/>
    <row r="1013" s="41" customFormat="1" x14ac:dyDescent="0.25"/>
    <row r="1014" s="41" customFormat="1" x14ac:dyDescent="0.25"/>
    <row r="1015" s="41" customFormat="1" x14ac:dyDescent="0.25"/>
    <row r="1016" s="41" customFormat="1" x14ac:dyDescent="0.25"/>
    <row r="1017" s="41" customFormat="1" x14ac:dyDescent="0.25"/>
    <row r="1018" s="41" customFormat="1" x14ac:dyDescent="0.25"/>
    <row r="1019" s="41" customFormat="1" x14ac:dyDescent="0.25"/>
    <row r="1020" s="41" customFormat="1" x14ac:dyDescent="0.25"/>
    <row r="1021" s="41" customFormat="1" x14ac:dyDescent="0.25"/>
    <row r="1022" s="41" customFormat="1" x14ac:dyDescent="0.25"/>
    <row r="1023" s="41" customFormat="1" x14ac:dyDescent="0.25"/>
    <row r="1024" s="41" customFormat="1" x14ac:dyDescent="0.25"/>
    <row r="1025" s="41" customFormat="1" x14ac:dyDescent="0.25"/>
    <row r="1026" s="41" customFormat="1" x14ac:dyDescent="0.25"/>
    <row r="1027" s="41" customFormat="1" x14ac:dyDescent="0.25"/>
    <row r="1028" s="41" customFormat="1" x14ac:dyDescent="0.25"/>
    <row r="1029" s="41" customFormat="1" x14ac:dyDescent="0.25"/>
    <row r="1030" s="41" customFormat="1" x14ac:dyDescent="0.25"/>
    <row r="1031" s="41" customFormat="1" x14ac:dyDescent="0.25"/>
    <row r="1032" s="41" customFormat="1" x14ac:dyDescent="0.25"/>
    <row r="1033" s="41" customFormat="1" x14ac:dyDescent="0.25"/>
    <row r="1034" s="41" customFormat="1" x14ac:dyDescent="0.25"/>
    <row r="1035" s="41" customFormat="1" x14ac:dyDescent="0.25"/>
    <row r="1036" s="41" customFormat="1" x14ac:dyDescent="0.25"/>
    <row r="1037" s="41" customFormat="1" x14ac:dyDescent="0.25"/>
    <row r="1038" s="41" customFormat="1" x14ac:dyDescent="0.25"/>
    <row r="1039" s="41" customFormat="1" x14ac:dyDescent="0.25"/>
    <row r="1040" s="41" customFormat="1" x14ac:dyDescent="0.25"/>
    <row r="1041" s="41" customFormat="1" x14ac:dyDescent="0.25"/>
    <row r="1042" s="41" customFormat="1" x14ac:dyDescent="0.25"/>
    <row r="1043" s="41" customFormat="1" x14ac:dyDescent="0.25"/>
    <row r="1044" s="41" customFormat="1" x14ac:dyDescent="0.25"/>
    <row r="1045" s="41" customFormat="1" x14ac:dyDescent="0.25"/>
    <row r="1046" s="41" customFormat="1" x14ac:dyDescent="0.25"/>
    <row r="1047" s="41" customFormat="1" x14ac:dyDescent="0.25"/>
    <row r="1048" s="41" customFormat="1" x14ac:dyDescent="0.25"/>
    <row r="1049" s="41" customFormat="1" x14ac:dyDescent="0.25"/>
    <row r="1050" s="41" customFormat="1" x14ac:dyDescent="0.25"/>
    <row r="1051" s="41" customFormat="1" x14ac:dyDescent="0.25"/>
    <row r="1052" s="41" customFormat="1" x14ac:dyDescent="0.25"/>
    <row r="1053" s="41" customFormat="1" x14ac:dyDescent="0.25"/>
    <row r="1054" s="41" customFormat="1" x14ac:dyDescent="0.25"/>
    <row r="1055" s="41" customFormat="1" x14ac:dyDescent="0.25"/>
    <row r="1056" s="41" customFormat="1" x14ac:dyDescent="0.25"/>
    <row r="1057" s="41" customFormat="1" x14ac:dyDescent="0.25"/>
    <row r="1058" s="41" customFormat="1" x14ac:dyDescent="0.25"/>
    <row r="1059" s="41" customFormat="1" x14ac:dyDescent="0.25"/>
    <row r="1060" s="41" customFormat="1" x14ac:dyDescent="0.25"/>
    <row r="1061" s="41" customFormat="1" x14ac:dyDescent="0.25"/>
    <row r="1062" s="41" customFormat="1" x14ac:dyDescent="0.25"/>
    <row r="1063" s="41" customFormat="1" x14ac:dyDescent="0.25"/>
    <row r="1064" s="41" customFormat="1" x14ac:dyDescent="0.25"/>
    <row r="1065" s="41" customFormat="1" x14ac:dyDescent="0.25"/>
    <row r="1066" s="41" customFormat="1" x14ac:dyDescent="0.25"/>
    <row r="1067" s="41" customFormat="1" x14ac:dyDescent="0.25"/>
    <row r="1068" s="41" customFormat="1" x14ac:dyDescent="0.25"/>
    <row r="1069" s="41" customFormat="1" x14ac:dyDescent="0.25"/>
    <row r="1070" s="41" customFormat="1" x14ac:dyDescent="0.25"/>
    <row r="1071" s="41" customFormat="1" x14ac:dyDescent="0.25"/>
  </sheetData>
  <mergeCells count="6">
    <mergeCell ref="A33:G33"/>
    <mergeCell ref="A2:A7"/>
    <mergeCell ref="A9:A15"/>
    <mergeCell ref="A17:A19"/>
    <mergeCell ref="A21:A24"/>
    <mergeCell ref="A26:A30"/>
  </mergeCells>
  <pageMargins left="3.937007874015748E-2" right="3.937007874015748E-2" top="0.55118110236220474" bottom="0.55118110236220474" header="0.11811023622047245" footer="0.11811023622047245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Petruzzo</dc:creator>
  <cp:lastModifiedBy>Mottola</cp:lastModifiedBy>
  <cp:lastPrinted>2022-03-09T07:38:09Z</cp:lastPrinted>
  <dcterms:created xsi:type="dcterms:W3CDTF">2021-12-20T11:30:52Z</dcterms:created>
  <dcterms:modified xsi:type="dcterms:W3CDTF">2022-03-09T07:38:16Z</dcterms:modified>
</cp:coreProperties>
</file>